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ate1904="1" defaultThemeVersion="124226"/>
  <mc:AlternateContent xmlns:mc="http://schemas.openxmlformats.org/markup-compatibility/2006">
    <mc:Choice Requires="x15">
      <x15ac:absPath xmlns:x15ac="http://schemas.microsoft.com/office/spreadsheetml/2010/11/ac" url="D:\在宅資料\"/>
    </mc:Choice>
  </mc:AlternateContent>
  <xr:revisionPtr revIDLastSave="0" documentId="13_ncr:1_{C60B2C6E-69EF-41B4-8E96-FEE47BA3821E}" xr6:coauthVersionLast="47" xr6:coauthVersionMax="47" xr10:uidLastSave="{00000000-0000-0000-0000-000000000000}"/>
  <bookViews>
    <workbookView xWindow="-108" yWindow="-108" windowWidth="23256" windowHeight="12456" xr2:uid="{00000000-000D-0000-FFFF-FFFF00000000}"/>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filename!$A$1:$BQ$41</definedName>
    <definedName name="_xlnm._FilterDatabase" localSheetId="2" hidden="1">tag!$A$1:$BU$41</definedName>
    <definedName name="_xlnm._FilterDatabase" localSheetId="1" hidden="1">Track!$A$1:$BI$41</definedName>
  </definedNames>
  <calcPr calcId="191029"/>
</workbook>
</file>

<file path=xl/calcChain.xml><?xml version="1.0" encoding="utf-8"?>
<calcChain xmlns="http://schemas.openxmlformats.org/spreadsheetml/2006/main">
  <c r="AF3" i="4" l="1"/>
  <c r="AF4" i="4"/>
  <c r="AF5"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F32" i="4"/>
  <c r="AF33" i="4"/>
  <c r="AF34" i="4"/>
  <c r="AF35" i="4"/>
  <c r="AF36" i="4"/>
  <c r="AF37" i="4"/>
  <c r="AF38" i="4"/>
  <c r="AF39" i="4"/>
  <c r="AF40" i="4"/>
  <c r="AF41" i="4"/>
  <c r="AF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2" i="4"/>
  <c r="AA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2" i="3"/>
</calcChain>
</file>

<file path=xl/sharedStrings.xml><?xml version="1.0" encoding="utf-8"?>
<sst xmlns="http://schemas.openxmlformats.org/spreadsheetml/2006/main" count="2471" uniqueCount="307">
  <si>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</si>
  <si>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</si>
  <si>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</si>
  <si>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</si>
  <si>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</si>
  <si>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</si>
  <si>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</si>
  <si>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</si>
  <si>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</si>
  <si>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</si>
  <si>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</si>
  <si>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</si>
  <si>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</si>
  <si>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</si>
  <si>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</si>
  <si>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</si>
  <si>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</si>
  <si>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</si>
  <si>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</si>
  <si>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</si>
  <si>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</si>
  <si>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</si>
  <si>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</si>
  <si>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</si>
  <si>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</si>
  <si>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</si>
  <si>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</si>
  <si>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</si>
  <si>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</si>
  <si>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</si>
  <si>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</si>
  <si>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</si>
  <si>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</si>
  <si>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</si>
  <si>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</si>
  <si>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</si>
  <si>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</si>
  <si>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</si>
  <si>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</si>
  <si>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</si>
  <si>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</si>
  <si>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</si>
  <si>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</si>
  <si>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</si>
  <si>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</si>
  <si>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</si>
  <si>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</si>
  <si>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</si>
  <si>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</si>
  <si>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</si>
  <si>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</si>
  <si>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</si>
  <si>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</si>
  <si>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</si>
  <si>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</si>
  <si>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</si>
  <si>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</si>
  <si>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</si>
  <si>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</si>
  <si>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</si>
  <si>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</si>
  <si>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</si>
  <si>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</si>
  <si>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</si>
  <si>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</si>
  <si>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</si>
  <si>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</si>
  <si>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</si>
  <si>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 Frontrunners</t>
  </si>
  <si>
    <t>Featuring a collection of electrifying pop-punk tracks, this album injects the listners with a heavy dose of rowdy energy, making it impossible to ignore. These captivating songs are perfect for reality TV or sports coverage.</t>
  </si>
  <si>
    <t>Pop Punk</t>
  </si>
  <si>
    <t>APF130</t>
  </si>
  <si>
    <t>Wake Up Before You Hit the Ground</t>
  </si>
  <si>
    <t>Aint No Cool</t>
  </si>
  <si>
    <t>Got To Be More Than This</t>
  </si>
  <si>
    <t>Keg Party</t>
  </si>
  <si>
    <t>What Do You Want From Me</t>
  </si>
  <si>
    <t>Never Fall</t>
  </si>
  <si>
    <t>High School Forever</t>
  </si>
  <si>
    <t>You Still Don't Know Me</t>
  </si>
  <si>
    <t>"Wake Up Before You Hit the Ground" is a high-octane pop punk anthem that packs a punch with its catchy hooks and electrifying energy. Led by a powerful female vocals, this track exudes confidence and power.</t>
  </si>
  <si>
    <t>This energetic pop punk track is perfect for action-packed film scenes, thrilling chase sequences and intense drama. Its mainstream appeal and catchy hooks also make it suitable for advertising and commercial purposes.</t>
  </si>
  <si>
    <t>Pop punk songs are the perfect soundtrack for a teenage angst and this track is the perfect example! And it's a musical powerhouse that commands every listner's attention with its catchiness and energy.</t>
  </si>
  <si>
    <t>The jaunty melody and positive energy make this instrumental track a perfect fit for advertising. Its anthemic quality makes it a great fit for setting the stage for lively parties in a variety of projects.</t>
  </si>
  <si>
    <t>With a lightning-fast tempo, electrifying basslines and fierce guitar riffs, this track is designed to make hearts race and adrenaline surge in dramas and soap operas alike. Fronted by a powerful female vocalist, the song exudes confidence and boldness.</t>
  </si>
  <si>
    <t>"Never Fall" is not just a song; it's a sonic adrenaline rush that invigorates the senses. Whether it's accompanying high-speed chases or adding intensity to sports competitions, this track promises to captivate audiences and elevate the energy of any media project it's a part of.</t>
  </si>
  <si>
    <t>"High School Forever" is a vibrant pop-punk anthem that encapsulates the essence of youthful exuberance and its endless possibilities. The song's anthemic quality and catchy melodies make it an instant hit, perfect for ads or reality TV.</t>
  </si>
  <si>
    <t>This track is  is a powerful pop punk song that expresses raw emotion and unyielding confidence. "You Still Don't Know Me" finds its place seamlessly in soap operas, where its emotional intensity adds depth.</t>
  </si>
  <si>
    <t>TRACK: BPM</t>
  </si>
  <si>
    <t>TRACK: Tempo</t>
  </si>
  <si>
    <t>Fast</t>
  </si>
  <si>
    <t>Very-Fast</t>
  </si>
  <si>
    <t>Pop, Rock, Punk Rock, Catchy, Confident, Cool, Driving, Jaunty, Powerful, Positive, Mainstream, In-Your-Face, Energetic, Anthemic, Rowdy, Feminine, Film Genres, Drama, Entertainment TV, Reality, Advertising, Commercial, Radio, Radio Songs, Soap Opera, Comedy, Sport, Extreme Sports, USA, 2000s, Vocal, Female Lead, With Lyrics, Bass-Electric, Guitar-Electric, Synth, Percussion</t>
  </si>
  <si>
    <t>Pop, Rock, Punk Rock, Catchy, Cool, Driving, Jaunty, Mainstream, Anthemic, In-Your-Face, Energetic, Rowdy, Advertising, Commercial, Entertainment TV, Reality, Film Genres, Action, Chase, Sport, Extreme Sports, Automotive, USA, 2000s, Instrumental, Bass-Electric, Guitar-Electric, Drums</t>
  </si>
  <si>
    <t>Pop, Rock, Punk Rock, Anthemic, Catchy, Energetic, Cool, Jaunty, Positive, Powerful, In-Your-Face, Mainstream, Feminine, Advertising, Commercial, Entertainment TV, Reality, Soap Opera, Film Genres, Comedy, Drama, Radio, Radio Songs, USA, 2000s, Vocal, Female Lead, With Lyrics, Bass-Electric, Guitar-Electric, Synth, Percussion</t>
  </si>
  <si>
    <t>Pop, Rock, Punk Rock, Anthemic, Catchy, Cool, Energetic, In-Your-Face, Jaunty, Positive, Rowdy, Driving, Confident, Advertising, Commercial, Entertainment TV, Reality, Party, Sport, Extreme Sports, Automotive, USA, 2000s, Instrumental, Bass-Electric, Drums, Guitar-Electric</t>
  </si>
  <si>
    <t>Pop, Rock, Punk Rock, Anthemic, Catchy, Confident, Jaunty, In-Your-Face, Mainstream, Rowdy, Positive, Driving, Energetic, Cool, Feminine, Entertainment TV, Reality, Soap Opera, Film Genres, Comedy, Drama, Radio, Radio Songs, USA, 2000s, Vocal, Female Lead, With Lyrics, Bass-Electric, Guitar-Electric, Percussion</t>
  </si>
  <si>
    <t>Pop, Rock, Punk Rock, Anthemic, Catchy, Energetic, Driving, In-Your-Face, Jaunty, Rowdy, Powerful, Advertising, Commercial, Party, Entertainment TV, Reality, Film Genres, Action, Chase, Comedy, Sport, Extreme Sports, Automotive, USA, 2000s, Instrumental, Bass-Electric, Guitar-Electric, Drums</t>
  </si>
  <si>
    <t>Pop, Rock, Punk Rock, Anthemic, Catchy, Energetic, Epic, Driving, Confident, In-Your-Face, Jaunty, Positive, Rowdy, Advertising, Commercial, Entertainment TV, Soap Opera, Reality, Film Genres, Comedy, Drama, Sport, Extreme Sports, Automotive, USA, 2000s, Instrumental, Bass-Electric, Drums, Guitar-Electric</t>
  </si>
  <si>
    <t>Pop, Rock, Punk Rock, Anthemic, Catchy, Energetic, Emotional, Cool, Confident, In-Your-Face, Jaunty, Mainstream, Rowdy, Feminine, Entertainment TV, Reality, Soap Opera, Comedy, Drama, Film Genres, Radio, Radio Songs, USA, 2000s, Vocal, Female Lead, With Lyrics, Guitar-Electric, Bass-Electric, Percussion, Synth</t>
  </si>
  <si>
    <t>無し</t>
    <rPh sb="0" eb="1">
      <t>ナ</t>
    </rPh>
    <phoneticPr fontId="18"/>
  </si>
  <si>
    <t>James Cochrane</t>
  </si>
  <si>
    <t>Ivan Virijevic</t>
  </si>
  <si>
    <t>James Grant</t>
  </si>
  <si>
    <t>Joe Random</t>
  </si>
  <si>
    <t>PRS</t>
  </si>
  <si>
    <t>BMI</t>
  </si>
  <si>
    <t>ZAIKS</t>
  </si>
  <si>
    <t/>
  </si>
  <si>
    <t>Christopher Tunes</t>
  </si>
  <si>
    <t>KODA</t>
  </si>
  <si>
    <t>DK7R72300086</t>
  </si>
  <si>
    <t>DK7R72300087</t>
  </si>
  <si>
    <t>DK7R72300088</t>
  </si>
  <si>
    <t>DK7R72300089</t>
  </si>
  <si>
    <t>DK7R72300090</t>
  </si>
  <si>
    <t>DK7R72300091</t>
  </si>
  <si>
    <t>DK7R72300092</t>
  </si>
  <si>
    <t>DK7R72300093</t>
  </si>
  <si>
    <t>DK7R72300094</t>
  </si>
  <si>
    <t>DK7R72300095</t>
  </si>
  <si>
    <t>DK7R72300096</t>
  </si>
  <si>
    <t>DK7R72300097</t>
  </si>
  <si>
    <t>DK7R72300098</t>
  </si>
  <si>
    <t>DK7R72300099</t>
  </si>
  <si>
    <t>DK7R72300100</t>
  </si>
  <si>
    <t>DK7R72300101</t>
  </si>
  <si>
    <t>DK7R72300102</t>
  </si>
  <si>
    <t>DK7R72300103</t>
  </si>
  <si>
    <t>DK7R72300104</t>
  </si>
  <si>
    <t>DK7R72300105</t>
  </si>
  <si>
    <t>DK7R72300106</t>
  </si>
  <si>
    <t>DK7R72300107</t>
  </si>
  <si>
    <t>DK7R72300108</t>
  </si>
  <si>
    <t>DK7R72300109</t>
  </si>
  <si>
    <t>DK7R72300110</t>
  </si>
  <si>
    <t>DK7R72300111</t>
  </si>
  <si>
    <t>DK7R72300112</t>
  </si>
  <si>
    <t>DK7R72300113</t>
  </si>
  <si>
    <t>DK7R72300114</t>
  </si>
  <si>
    <t>DK7R72300115</t>
  </si>
  <si>
    <t>DK7R72300116</t>
  </si>
  <si>
    <t>DK7R72300117</t>
  </si>
  <si>
    <t>DK7R72300118</t>
  </si>
  <si>
    <t>DK7R72300119</t>
  </si>
  <si>
    <t>DK7R72300120</t>
  </si>
  <si>
    <t>DK7R72300121</t>
  </si>
  <si>
    <t>DK7R72300122</t>
  </si>
  <si>
    <t>DK7R72300123</t>
  </si>
  <si>
    <t>DK7R72300124</t>
  </si>
  <si>
    <t>DK7R72300125</t>
  </si>
  <si>
    <t>2:48</t>
  </si>
  <si>
    <t>0:35</t>
  </si>
  <si>
    <t>0:30</t>
  </si>
  <si>
    <t>3:20</t>
  </si>
  <si>
    <t>0:34</t>
  </si>
  <si>
    <t>2:26</t>
  </si>
  <si>
    <t>2:14</t>
  </si>
  <si>
    <t>0:31</t>
  </si>
  <si>
    <t>2:19</t>
  </si>
  <si>
    <t>2:49</t>
  </si>
  <si>
    <t>2:00</t>
    <phoneticPr fontId="18"/>
  </si>
  <si>
    <t>2:03</t>
    <phoneticPr fontId="18"/>
  </si>
  <si>
    <t>Full</t>
    <phoneticPr fontId="18"/>
  </si>
  <si>
    <t>Inst</t>
    <phoneticPr fontId="18"/>
  </si>
  <si>
    <t>Underscore</t>
    <phoneticPr fontId="18"/>
  </si>
  <si>
    <t>30sec</t>
    <phoneticPr fontId="18"/>
  </si>
  <si>
    <t>30sec Inst</t>
    <phoneticPr fontId="18"/>
  </si>
  <si>
    <t>30sec Underscore</t>
    <phoneticPr fontId="18"/>
  </si>
  <si>
    <t>_</t>
    <phoneticPr fontId="18"/>
  </si>
  <si>
    <t>01</t>
    <phoneticPr fontId="18"/>
  </si>
  <si>
    <t>02</t>
  </si>
  <si>
    <t>03</t>
  </si>
  <si>
    <t>04</t>
  </si>
  <si>
    <t>05</t>
  </si>
  <si>
    <t>06</t>
  </si>
  <si>
    <t>07</t>
  </si>
  <si>
    <t>08</t>
  </si>
  <si>
    <t>09</t>
  </si>
  <si>
    <t>You Still Dont Know Me</t>
    <phoneticPr fontId="18"/>
  </si>
  <si>
    <t>.wav</t>
    <phoneticPr fontId="18"/>
  </si>
  <si>
    <t xml:space="preserve"> &amp; </t>
    <phoneticPr fontId="18"/>
  </si>
  <si>
    <t>APF130_01_Wake Up Before You Hit the Ground_Full_James Cochrane.wav</t>
  </si>
  <si>
    <t>APF130_02_Wake Up Before You Hit the Ground_Inst_James Cochrane.wav</t>
  </si>
  <si>
    <t>APF130_03_Wake Up Before You Hit the Ground_Underscore_James Cochrane.wav</t>
  </si>
  <si>
    <t>APF130_04_Wake Up Before You Hit the Ground_30sec_James Cochrane.wav</t>
  </si>
  <si>
    <t>APF130_05_Wake Up Before You Hit the Ground_30sec Inst_James Cochrane.wav</t>
  </si>
  <si>
    <t>APF130_06_Wake Up Before You Hit the Ground_30sec Underscore_James Cochrane.wav</t>
  </si>
  <si>
    <t>APF130_07_Aint No Cool_Full_Ivan Virijevic.wav</t>
  </si>
  <si>
    <t>APF130_08_Aint No Cool_Underscore_Ivan Virijevic.wav</t>
  </si>
  <si>
    <t>APF130_09_Aint No Cool_30sec_Ivan Virijevic.wav</t>
  </si>
  <si>
    <t>APF130_10_Aint No Cool_30sec Underscore_Ivan Virijevic.wav</t>
  </si>
  <si>
    <t>APF130_11_Got To Be More Than This_Full_James Cochrane.wav</t>
  </si>
  <si>
    <t>APF130_12_Got To Be More Than This_Inst_James Cochrane.wav</t>
  </si>
  <si>
    <t>APF130_13_Got To Be More Than This_Underscore_James Cochrane.wav</t>
  </si>
  <si>
    <t>APF130_14_Got To Be More Than This_30sec_James Cochrane.wav</t>
  </si>
  <si>
    <t>APF130_15_Got To Be More Than This_30sec Inst_James Cochrane.wav</t>
  </si>
  <si>
    <t>APF130_16_Got To Be More Than This_30sec Underscore_James Cochrane.wav</t>
  </si>
  <si>
    <t>APF130_17_Keg Party_Full_James Grant.wav</t>
  </si>
  <si>
    <t>APF130_18_Keg Party_Underscore_James Grant.wav</t>
  </si>
  <si>
    <t>APF130_19_Keg Party_30sec_James Grant.wav</t>
  </si>
  <si>
    <t>APF130_20_Keg Party_30sec Underscore_James Grant.wav</t>
  </si>
  <si>
    <t>APF130_21_What Do You Want From Me_Full_James Cochrane.wav</t>
  </si>
  <si>
    <t>APF130_22_What Do You Want From Me_Inst_James Cochrane.wav</t>
  </si>
  <si>
    <t>APF130_23_What Do You Want From Me_Underscore_James Cochrane.wav</t>
  </si>
  <si>
    <t>APF130_24_What Do You Want From Me_30sec_James Cochrane.wav</t>
  </si>
  <si>
    <t>APF130_25_What Do You Want From Me_30sec Inst_James Cochrane.wav</t>
  </si>
  <si>
    <t>APF130_26_What Do You Want From Me_30sec Underscore_James Cochrane.wav</t>
  </si>
  <si>
    <t>APF130_27_Never Fall_Full_Joe Random &amp; Christopher Tunes.wav</t>
  </si>
  <si>
    <t>APF130_28_Never Fall_Underscore_Joe Random &amp; Christopher Tunes.wav</t>
  </si>
  <si>
    <t>APF130_29_Never Fall_30sec_Joe Random &amp; Christopher Tunes.wav</t>
  </si>
  <si>
    <t>APF130_30_Never Fall_30sec Underscore_Joe Random &amp; Christopher Tunes.wav</t>
  </si>
  <si>
    <t>APF130_31_High School Forever_Full_James Grant.wav</t>
  </si>
  <si>
    <t>APF130_32_High School Forever_Underscore_James Grant.wav</t>
  </si>
  <si>
    <t>APF130_33_High School Forever_30sec_James Grant.wav</t>
  </si>
  <si>
    <t>APF130_34_High School Forever_30sec Underscore_James Grant.wav</t>
  </si>
  <si>
    <t>APF130_35_You Still Dont Know Me_Full_James Cochrane.wav</t>
  </si>
  <si>
    <t>APF130_36_You Still Dont Know Me_Inst_James Cochrane.wav</t>
  </si>
  <si>
    <t>APF130_37_You Still Dont Know Me_Underscore_James Cochrane.wav</t>
  </si>
  <si>
    <t>APF130_38_You Still Dont Know Me_30sec_James Cochrane.wav</t>
  </si>
  <si>
    <t>APF130_39_You Still Dont Know Me_30sec Inst_James Cochrane.wav</t>
  </si>
  <si>
    <t>APF130_40_You Still Dont Know Me_30sec Underscore_James Cochrane.wav</t>
  </si>
  <si>
    <t>APF130_01_Wake Up Before You Hit the Ground_Full_James Cochrane.mp3</t>
  </si>
  <si>
    <t>APF130_02_Wake Up Before You Hit the Ground_Inst_James Cochrane.mp3</t>
  </si>
  <si>
    <t>APF130_03_Wake Up Before You Hit the Ground_Underscore_James Cochrane.mp3</t>
  </si>
  <si>
    <t>APF130_04_Wake Up Before You Hit the Ground_30sec_James Cochrane.mp3</t>
  </si>
  <si>
    <t>APF130_05_Wake Up Before You Hit the Ground_30sec Inst_James Cochrane.mp3</t>
  </si>
  <si>
    <t>APF130_06_Wake Up Before You Hit the Ground_30sec Underscore_James Cochrane.mp3</t>
  </si>
  <si>
    <t>APF130_07_Aint No Cool_Full_Ivan Virijevic.mp3</t>
  </si>
  <si>
    <t>APF130_08_Aint No Cool_Underscore_Ivan Virijevic.mp3</t>
  </si>
  <si>
    <t>APF130_09_Aint No Cool_30sec_Ivan Virijevic.mp3</t>
  </si>
  <si>
    <t>APF130_10_Aint No Cool_30sec Underscore_Ivan Virijevic.mp3</t>
  </si>
  <si>
    <t>APF130_11_Got To Be More Than This_Full_James Cochrane.mp3</t>
  </si>
  <si>
    <t>APF130_12_Got To Be More Than This_Inst_James Cochrane.mp3</t>
  </si>
  <si>
    <t>APF130_13_Got To Be More Than This_Underscore_James Cochrane.mp3</t>
  </si>
  <si>
    <t>APF130_14_Got To Be More Than This_30sec_James Cochrane.mp3</t>
  </si>
  <si>
    <t>APF130_15_Got To Be More Than This_30sec Inst_James Cochrane.mp3</t>
  </si>
  <si>
    <t>APF130_16_Got To Be More Than This_30sec Underscore_James Cochrane.mp3</t>
  </si>
  <si>
    <t>APF130_17_Keg Party_Full_James Grant.mp3</t>
  </si>
  <si>
    <t>APF130_18_Keg Party_Underscore_James Grant.mp3</t>
  </si>
  <si>
    <t>APF130_19_Keg Party_30sec_James Grant.mp3</t>
  </si>
  <si>
    <t>APF130_20_Keg Party_30sec Underscore_James Grant.mp3</t>
  </si>
  <si>
    <t>APF130_21_What Do You Want From Me_Full_James Cochrane.mp3</t>
  </si>
  <si>
    <t>APF130_22_What Do You Want From Me_Inst_James Cochrane.mp3</t>
  </si>
  <si>
    <t>APF130_23_What Do You Want From Me_Underscore_James Cochrane.mp3</t>
  </si>
  <si>
    <t>APF130_24_What Do You Want From Me_30sec_James Cochrane.mp3</t>
  </si>
  <si>
    <t>APF130_25_What Do You Want From Me_30sec Inst_James Cochrane.mp3</t>
  </si>
  <si>
    <t>APF130_26_What Do You Want From Me_30sec Underscore_James Cochrane.mp3</t>
  </si>
  <si>
    <t>APF130_27_Never Fall_Full_Joe Random &amp; Christopher Tunes.mp3</t>
  </si>
  <si>
    <t>APF130_28_Never Fall_Underscore_Joe Random &amp; Christopher Tunes.mp3</t>
  </si>
  <si>
    <t>APF130_29_Never Fall_30sec_Joe Random &amp; Christopher Tunes.mp3</t>
  </si>
  <si>
    <t>APF130_30_Never Fall_30sec Underscore_Joe Random &amp; Christopher Tunes.mp3</t>
  </si>
  <si>
    <t>APF130_31_High School Forever_Full_James Grant.mp3</t>
  </si>
  <si>
    <t>APF130_32_High School Forever_Underscore_James Grant.mp3</t>
  </si>
  <si>
    <t>APF130_33_High School Forever_30sec_James Grant.mp3</t>
  </si>
  <si>
    <t>APF130_34_High School Forever_30sec Underscore_James Grant.mp3</t>
  </si>
  <si>
    <t>APF130_35_You Still Dont Know Me_Full_James Cochrane.mp3</t>
  </si>
  <si>
    <t>APF130_36_You Still Dont Know Me_Inst_James Cochrane.mp3</t>
  </si>
  <si>
    <t>APF130_37_You Still Dont Know Me_Underscore_James Cochrane.mp3</t>
  </si>
  <si>
    <t>APF130_38_You Still Dont Know Me_30sec_James Cochrane.mp3</t>
  </si>
  <si>
    <t>APF130_39_You Still Dont Know Me_30sec Inst_James Cochrane.mp3</t>
  </si>
  <si>
    <t>APF130_40_You Still Dont Know Me_30sec Underscore_James Cochrane.mp3</t>
  </si>
  <si>
    <t>GROOVE Music Library Division</t>
    <phoneticPr fontId="18"/>
  </si>
  <si>
    <t xml:space="preserve"> [</t>
    <phoneticPr fontId="18"/>
  </si>
  <si>
    <t>]</t>
    <phoneticPr fontId="18"/>
  </si>
  <si>
    <t>APF130_01_Wake Up Before You Hit the Ground_Full_James Cochrane</t>
  </si>
  <si>
    <t>APF130_02_Wake Up Before You Hit the Ground_Inst_James Cochrane</t>
  </si>
  <si>
    <t>APF130_03_Wake Up Before You Hit the Ground_Underscore_James Cochrane</t>
  </si>
  <si>
    <t>APF130_04_Wake Up Before You Hit the Ground_30sec_James Cochrane</t>
  </si>
  <si>
    <t>APF130_05_Wake Up Before You Hit the Ground_30sec Inst_James Cochrane</t>
  </si>
  <si>
    <t>APF130_06_Wake Up Before You Hit the Ground_30sec Underscore_James Cochrane</t>
  </si>
  <si>
    <t>APF130_07_Aint No Cool_Full_Ivan Virijevic</t>
  </si>
  <si>
    <t>APF130_08_Aint No Cool_Underscore_Ivan Virijevic</t>
  </si>
  <si>
    <t>APF130_09_Aint No Cool_30sec_Ivan Virijevic</t>
  </si>
  <si>
    <t>APF130_10_Aint No Cool_30sec Underscore_Ivan Virijevic</t>
  </si>
  <si>
    <t>APF130_11_Got To Be More Than This_Full_James Cochrane</t>
  </si>
  <si>
    <t>APF130_12_Got To Be More Than This_Inst_James Cochrane</t>
  </si>
  <si>
    <t>APF130_13_Got To Be More Than This_Underscore_James Cochrane</t>
  </si>
  <si>
    <t>APF130_14_Got To Be More Than This_30sec_James Cochrane</t>
  </si>
  <si>
    <t>APF130_15_Got To Be More Than This_30sec Inst_James Cochrane</t>
  </si>
  <si>
    <t>APF130_16_Got To Be More Than This_30sec Underscore_James Cochrane</t>
  </si>
  <si>
    <t>APF130_17_Keg Party_Full_James Grant</t>
  </si>
  <si>
    <t>APF130_18_Keg Party_Underscore_James Grant</t>
  </si>
  <si>
    <t>APF130_19_Keg Party_30sec_James Grant</t>
  </si>
  <si>
    <t>APF130_20_Keg Party_30sec Underscore_James Grant</t>
  </si>
  <si>
    <t>APF130_21_What Do You Want From Me_Full_James Cochrane</t>
  </si>
  <si>
    <t>APF130_22_What Do You Want From Me_Inst_James Cochrane</t>
  </si>
  <si>
    <t>APF130_23_What Do You Want From Me_Underscore_James Cochrane</t>
  </si>
  <si>
    <t>APF130_24_What Do You Want From Me_30sec_James Cochrane</t>
  </si>
  <si>
    <t>APF130_25_What Do You Want From Me_30sec Inst_James Cochrane</t>
  </si>
  <si>
    <t>APF130_26_What Do You Want From Me_30sec Underscore_James Cochrane</t>
  </si>
  <si>
    <t>APF130_27_Never Fall_Full_Joe Random &amp; Christopher Tunes</t>
  </si>
  <si>
    <t>APF130_28_Never Fall_Underscore_Joe Random &amp; Christopher Tunes</t>
  </si>
  <si>
    <t>APF130_29_Never Fall_30sec_Joe Random &amp; Christopher Tunes</t>
  </si>
  <si>
    <t>APF130_30_Never Fall_30sec Underscore_Joe Random &amp; Christopher Tunes</t>
  </si>
  <si>
    <t>APF130_31_High School Forever_Full_James Grant</t>
  </si>
  <si>
    <t>APF130_32_High School Forever_Underscore_James Grant</t>
  </si>
  <si>
    <t>APF130_33_High School Forever_30sec_James Grant</t>
  </si>
  <si>
    <t>APF130_34_High School Forever_30sec Underscore_James Grant</t>
  </si>
  <si>
    <t>APF130_35_You Still Dont Know Me_Full_James Cochrane</t>
  </si>
  <si>
    <t>APF130_36_You Still Dont Know Me_Inst_James Cochrane</t>
  </si>
  <si>
    <t>APF130_37_You Still Dont Know Me_Underscore_James Cochrane</t>
  </si>
  <si>
    <t>APF130_38_You Still Dont Know Me_30sec_James Cochrane</t>
  </si>
  <si>
    <t>APF130_39_You Still Dont Know Me_30sec Inst_James Cochrane</t>
  </si>
  <si>
    <t>APF130_40_You Still Dont Know Me_30sec Underscore_James Cochrane</t>
  </si>
  <si>
    <t xml:space="preserve"> / </t>
    <phoneticPr fontId="18"/>
  </si>
  <si>
    <t>APF130.jpg</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</si>
</sst>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rgb="FF726767"/>
      <name val="メイリオ"/>
      <family val="3"/>
      <charset val="128"/>
    </font>
    <font>
      <sz val="10"/>
      <color rgb="FFFF0000"/>
      <name val="メイリオ"/>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cellStyleXfs>
  <cellXfs count="11">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1" fillId="34" borderId="0" xfId="0" applyFont="1" applyFill="1" applyAlignment="1">
      <alignment vertical="center" wrapText="1"/>
    </xf>
    <xf numFmtId="0" fontId="20" fillId="35" borderId="0" xfId="0" applyFont="1" applyFill="1" applyAlignment="1">
      <alignment vertical="center" wrapText="1"/>
    </xf>
    <xf numFmtId="0" fontId="22" fillId="0" borderId="0" xfId="0" applyFo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2" xfId="42" xr:uid="{00000000-0005-0000-0000-00002A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
  <sheetViews>
    <sheetView tabSelected="1" workbookViewId="0">
      <selection activeCell="E1" sqref="E1"/>
    </sheetView>
  </sheetViews>
  <sheetFormatPr defaultColWidth="9" defaultRowHeight="16.2" x14ac:dyDescent="0.2"/>
  <cols>
    <col min="1" max="1" width="16.109375" style="4" bestFit="1" customWidth="1"/>
    <col min="2" max="2" width="10" style="4" bestFit="1" customWidth="1"/>
    <col min="3" max="3" width="8.6640625" style="4" bestFit="1" customWidth="1"/>
    <col min="4" max="4" width="9.6640625" style="4" bestFit="1" customWidth="1"/>
    <col min="5" max="5" width="17.21875" style="4" bestFit="1" customWidth="1"/>
    <col min="6" max="6" width="15.109375" style="4" bestFit="1" customWidth="1"/>
    <col min="7" max="7" width="18.5546875" style="4" bestFit="1" customWidth="1"/>
    <col min="8" max="8" width="9.88671875" style="4" bestFit="1" customWidth="1"/>
    <col min="9" max="16384" width="9" style="4"/>
  </cols>
  <sheetData>
    <row r="1" spans="1:8" x14ac:dyDescent="0.2">
      <c r="A1" s="6" t="s">
        <v>61</v>
      </c>
      <c r="B1" s="6" t="s">
        <v>62</v>
      </c>
      <c r="C1" s="6" t="s">
        <v>63</v>
      </c>
      <c r="D1" s="6" t="s">
        <v>64</v>
      </c>
      <c r="E1" s="6" t="s">
        <v>65</v>
      </c>
      <c r="F1" s="6" t="s">
        <v>66</v>
      </c>
      <c r="G1" s="6" t="s">
        <v>67</v>
      </c>
      <c r="H1" s="6" t="s">
        <v>60</v>
      </c>
    </row>
    <row r="2" spans="1:8" x14ac:dyDescent="0.2">
      <c r="B2" s="4" t="s">
        <v>70</v>
      </c>
      <c r="C2" s="4" t="s">
        <v>71</v>
      </c>
      <c r="D2" s="4" t="s">
        <v>306</v>
      </c>
      <c r="F2" s="4" t="s">
        <v>69</v>
      </c>
      <c r="G2" s="4" t="s">
        <v>68</v>
      </c>
    </row>
  </sheetData>
  <autoFilter ref="A1:H1" xr:uid="{00000000-0009-0000-0000-000000000000}"/>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1"/>
  <sheetViews>
    <sheetView zoomScale="90" zoomScaleNormal="90" workbookViewId="0">
      <selection activeCell="C1" sqref="C1"/>
    </sheetView>
  </sheetViews>
  <sheetFormatPr defaultColWidth="9" defaultRowHeight="16.2" x14ac:dyDescent="0.2"/>
  <cols>
    <col min="1" max="2" width="9" style="4"/>
    <col min="3" max="3" width="37.44140625" style="4" bestFit="1" customWidth="1"/>
    <col min="4" max="6" width="9" style="4"/>
    <col min="7" max="7" width="18.88671875" style="4" bestFit="1" customWidth="1"/>
    <col min="8" max="8" width="9" style="4"/>
    <col min="9" max="9" width="9" style="5"/>
    <col min="10" max="16" width="9" style="4"/>
    <col min="17" max="17" width="17.44140625" style="4" bestFit="1" customWidth="1"/>
    <col min="18" max="18" width="9" style="4"/>
    <col min="19" max="19" width="19.21875" style="4" bestFit="1" customWidth="1"/>
    <col min="20" max="32" width="9" style="4"/>
    <col min="33" max="33" width="18.5546875" style="4" bestFit="1" customWidth="1"/>
    <col min="34" max="45" width="9" style="4"/>
    <col min="46" max="46" width="17.21875" style="4" bestFit="1" customWidth="1"/>
    <col min="47" max="16384" width="9" style="4"/>
  </cols>
  <sheetData>
    <row r="1" spans="1:61" s="3" customFormat="1" ht="48.6" x14ac:dyDescent="0.2">
      <c r="A1" s="1" t="s">
        <v>0</v>
      </c>
      <c r="B1" s="1" t="s">
        <v>1</v>
      </c>
      <c r="C1" s="1" t="s">
        <v>2</v>
      </c>
      <c r="D1" s="1" t="s">
        <v>3</v>
      </c>
      <c r="E1" s="1" t="s">
        <v>4</v>
      </c>
      <c r="F1" s="1" t="s">
        <v>5</v>
      </c>
      <c r="G1" s="1" t="s">
        <v>6</v>
      </c>
      <c r="H1" s="1" t="s">
        <v>7</v>
      </c>
      <c r="I1" s="2" t="s">
        <v>8</v>
      </c>
      <c r="J1" s="1" t="s">
        <v>9</v>
      </c>
      <c r="K1" s="1" t="s">
        <v>10</v>
      </c>
      <c r="L1" s="1" t="s">
        <v>11</v>
      </c>
      <c r="M1" s="1" t="s">
        <v>12</v>
      </c>
      <c r="N1" s="1" t="s">
        <v>13</v>
      </c>
      <c r="O1" s="9" t="s">
        <v>14</v>
      </c>
      <c r="P1" s="9" t="s">
        <v>15</v>
      </c>
      <c r="Q1" s="1" t="s">
        <v>16</v>
      </c>
      <c r="R1" s="1" t="s">
        <v>17</v>
      </c>
      <c r="S1" s="1" t="s">
        <v>18</v>
      </c>
      <c r="T1" s="1" t="s">
        <v>19</v>
      </c>
      <c r="U1" s="9" t="s">
        <v>20</v>
      </c>
      <c r="V1" s="9" t="s">
        <v>21</v>
      </c>
      <c r="W1" s="9" t="s">
        <v>22</v>
      </c>
      <c r="X1" s="9" t="s">
        <v>23</v>
      </c>
      <c r="Y1" s="9" t="s">
        <v>24</v>
      </c>
      <c r="Z1" s="9" t="s">
        <v>25</v>
      </c>
      <c r="AA1" s="9" t="s">
        <v>26</v>
      </c>
      <c r="AB1" s="9" t="s">
        <v>27</v>
      </c>
      <c r="AC1" s="9" t="s">
        <v>28</v>
      </c>
      <c r="AD1" s="9" t="s">
        <v>29</v>
      </c>
      <c r="AE1" s="9" t="s">
        <v>30</v>
      </c>
      <c r="AF1" s="9" t="s">
        <v>31</v>
      </c>
      <c r="AG1" s="1" t="s">
        <v>32</v>
      </c>
      <c r="AH1" s="1" t="s">
        <v>33</v>
      </c>
      <c r="AI1" s="9" t="s">
        <v>34</v>
      </c>
      <c r="AJ1" s="9" t="s">
        <v>35</v>
      </c>
      <c r="AK1" s="9" t="s">
        <v>36</v>
      </c>
      <c r="AL1" s="9" t="s">
        <v>37</v>
      </c>
      <c r="AM1" s="9" t="s">
        <v>38</v>
      </c>
      <c r="AN1" s="9" t="s">
        <v>39</v>
      </c>
      <c r="AO1" s="9" t="s">
        <v>40</v>
      </c>
      <c r="AP1" s="9" t="s">
        <v>41</v>
      </c>
      <c r="AQ1" s="9" t="s">
        <v>42</v>
      </c>
      <c r="AR1" s="9"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x14ac:dyDescent="0.2">
      <c r="B2" s="7" t="s">
        <v>71</v>
      </c>
      <c r="C2" s="4" t="s">
        <v>72</v>
      </c>
      <c r="D2" s="4">
        <v>1</v>
      </c>
      <c r="E2" s="4" t="s">
        <v>182</v>
      </c>
      <c r="F2" s="4" t="s">
        <v>222</v>
      </c>
      <c r="G2" s="4" t="s">
        <v>163</v>
      </c>
      <c r="I2" s="5" t="s">
        <v>151</v>
      </c>
      <c r="J2" s="4" t="s">
        <v>80</v>
      </c>
      <c r="L2" s="4" t="s">
        <v>92</v>
      </c>
      <c r="N2" s="4" t="s">
        <v>100</v>
      </c>
      <c r="Q2" s="4" t="s">
        <v>101</v>
      </c>
      <c r="R2" s="4" t="s">
        <v>105</v>
      </c>
      <c r="S2" s="4" t="s">
        <v>108</v>
      </c>
      <c r="AG2" s="4" t="s">
        <v>68</v>
      </c>
      <c r="AH2" s="4" t="s">
        <v>110</v>
      </c>
      <c r="AT2" s="4" t="s">
        <v>111</v>
      </c>
    </row>
    <row r="3" spans="1:61" x14ac:dyDescent="0.2">
      <c r="B3" s="7" t="s">
        <v>71</v>
      </c>
      <c r="C3" s="4" t="s">
        <v>72</v>
      </c>
      <c r="D3" s="4">
        <v>2</v>
      </c>
      <c r="E3" s="4" t="s">
        <v>183</v>
      </c>
      <c r="F3" s="4" t="s">
        <v>223</v>
      </c>
      <c r="G3" s="4" t="s">
        <v>164</v>
      </c>
      <c r="I3" s="5" t="s">
        <v>151</v>
      </c>
      <c r="J3" s="4" t="s">
        <v>80</v>
      </c>
      <c r="L3" s="4" t="s">
        <v>92</v>
      </c>
      <c r="N3" s="4" t="s">
        <v>100</v>
      </c>
      <c r="Q3" s="4" t="s">
        <v>101</v>
      </c>
      <c r="R3" s="4" t="s">
        <v>105</v>
      </c>
      <c r="S3" s="4" t="s">
        <v>108</v>
      </c>
      <c r="AG3" s="4" t="s">
        <v>68</v>
      </c>
      <c r="AH3" s="4" t="s">
        <v>110</v>
      </c>
      <c r="AT3" s="4" t="s">
        <v>112</v>
      </c>
    </row>
    <row r="4" spans="1:61" x14ac:dyDescent="0.2">
      <c r="B4" s="7" t="s">
        <v>71</v>
      </c>
      <c r="C4" s="4" t="s">
        <v>72</v>
      </c>
      <c r="D4" s="4">
        <v>3</v>
      </c>
      <c r="E4" s="4" t="s">
        <v>184</v>
      </c>
      <c r="F4" s="4" t="s">
        <v>224</v>
      </c>
      <c r="G4" s="4" t="s">
        <v>165</v>
      </c>
      <c r="I4" s="5" t="s">
        <v>151</v>
      </c>
      <c r="J4" s="4" t="s">
        <v>80</v>
      </c>
      <c r="L4" s="4" t="s">
        <v>92</v>
      </c>
      <c r="N4" s="4" t="s">
        <v>100</v>
      </c>
      <c r="Q4" s="4" t="s">
        <v>101</v>
      </c>
      <c r="R4" s="4" t="s">
        <v>105</v>
      </c>
      <c r="S4" s="4" t="s">
        <v>108</v>
      </c>
      <c r="AG4" s="4" t="s">
        <v>68</v>
      </c>
      <c r="AH4" s="4" t="s">
        <v>110</v>
      </c>
      <c r="AT4" s="4" t="s">
        <v>113</v>
      </c>
    </row>
    <row r="5" spans="1:61" x14ac:dyDescent="0.2">
      <c r="B5" s="7" t="s">
        <v>71</v>
      </c>
      <c r="C5" s="4" t="s">
        <v>72</v>
      </c>
      <c r="D5" s="4">
        <v>4</v>
      </c>
      <c r="E5" s="4" t="s">
        <v>185</v>
      </c>
      <c r="F5" s="4" t="s">
        <v>225</v>
      </c>
      <c r="G5" s="4" t="s">
        <v>166</v>
      </c>
      <c r="I5" s="5" t="s">
        <v>152</v>
      </c>
      <c r="J5" s="4" t="s">
        <v>80</v>
      </c>
      <c r="L5" s="4" t="s">
        <v>92</v>
      </c>
      <c r="N5" s="4" t="s">
        <v>100</v>
      </c>
      <c r="Q5" s="4" t="s">
        <v>101</v>
      </c>
      <c r="R5" s="4" t="s">
        <v>105</v>
      </c>
      <c r="S5" s="4" t="s">
        <v>108</v>
      </c>
      <c r="AG5" s="4" t="s">
        <v>68</v>
      </c>
      <c r="AH5" s="4" t="s">
        <v>110</v>
      </c>
      <c r="AT5" s="4" t="s">
        <v>114</v>
      </c>
    </row>
    <row r="6" spans="1:61" x14ac:dyDescent="0.2">
      <c r="B6" s="7" t="s">
        <v>71</v>
      </c>
      <c r="C6" s="4" t="s">
        <v>72</v>
      </c>
      <c r="D6" s="4">
        <v>5</v>
      </c>
      <c r="E6" s="4" t="s">
        <v>186</v>
      </c>
      <c r="F6" s="4" t="s">
        <v>226</v>
      </c>
      <c r="G6" s="4" t="s">
        <v>167</v>
      </c>
      <c r="I6" s="5" t="s">
        <v>152</v>
      </c>
      <c r="J6" s="4" t="s">
        <v>80</v>
      </c>
      <c r="L6" s="4" t="s">
        <v>92</v>
      </c>
      <c r="N6" s="4" t="s">
        <v>100</v>
      </c>
      <c r="Q6" s="4" t="s">
        <v>101</v>
      </c>
      <c r="R6" s="4" t="s">
        <v>105</v>
      </c>
      <c r="S6" s="4" t="s">
        <v>108</v>
      </c>
      <c r="AG6" s="4" t="s">
        <v>68</v>
      </c>
      <c r="AH6" s="4" t="s">
        <v>110</v>
      </c>
      <c r="AT6" s="4" t="s">
        <v>115</v>
      </c>
    </row>
    <row r="7" spans="1:61" x14ac:dyDescent="0.2">
      <c r="B7" s="7" t="s">
        <v>71</v>
      </c>
      <c r="C7" s="4" t="s">
        <v>72</v>
      </c>
      <c r="D7" s="4">
        <v>6</v>
      </c>
      <c r="E7" s="4" t="s">
        <v>187</v>
      </c>
      <c r="F7" s="4" t="s">
        <v>227</v>
      </c>
      <c r="G7" s="4" t="s">
        <v>168</v>
      </c>
      <c r="I7" s="5" t="s">
        <v>152</v>
      </c>
      <c r="J7" s="4" t="s">
        <v>80</v>
      </c>
      <c r="L7" s="4" t="s">
        <v>92</v>
      </c>
      <c r="N7" s="4" t="s">
        <v>100</v>
      </c>
      <c r="Q7" s="4" t="s">
        <v>101</v>
      </c>
      <c r="R7" s="4" t="s">
        <v>105</v>
      </c>
      <c r="S7" s="4" t="s">
        <v>108</v>
      </c>
      <c r="AG7" s="4" t="s">
        <v>68</v>
      </c>
      <c r="AH7" s="4" t="s">
        <v>110</v>
      </c>
      <c r="AT7" s="4" t="s">
        <v>116</v>
      </c>
    </row>
    <row r="8" spans="1:61" x14ac:dyDescent="0.2">
      <c r="B8" s="7" t="s">
        <v>71</v>
      </c>
      <c r="C8" s="4" t="s">
        <v>73</v>
      </c>
      <c r="D8" s="4">
        <v>7</v>
      </c>
      <c r="E8" s="4" t="s">
        <v>188</v>
      </c>
      <c r="F8" s="4" t="s">
        <v>228</v>
      </c>
      <c r="G8" s="4" t="s">
        <v>163</v>
      </c>
      <c r="I8" s="5" t="s">
        <v>161</v>
      </c>
      <c r="J8" s="4" t="s">
        <v>81</v>
      </c>
      <c r="L8" s="4" t="s">
        <v>93</v>
      </c>
      <c r="N8" s="4" t="s">
        <v>100</v>
      </c>
      <c r="Q8" s="4" t="s">
        <v>102</v>
      </c>
      <c r="R8" s="4" t="s">
        <v>106</v>
      </c>
      <c r="S8" s="4" t="s">
        <v>108</v>
      </c>
      <c r="AG8" s="4" t="s">
        <v>68</v>
      </c>
      <c r="AH8" s="4" t="s">
        <v>110</v>
      </c>
      <c r="AT8" s="4" t="s">
        <v>117</v>
      </c>
    </row>
    <row r="9" spans="1:61" x14ac:dyDescent="0.2">
      <c r="B9" s="7" t="s">
        <v>71</v>
      </c>
      <c r="C9" s="4" t="s">
        <v>73</v>
      </c>
      <c r="D9" s="4">
        <v>8</v>
      </c>
      <c r="E9" s="4" t="s">
        <v>189</v>
      </c>
      <c r="F9" s="4" t="s">
        <v>229</v>
      </c>
      <c r="G9" s="4" t="s">
        <v>165</v>
      </c>
      <c r="I9" s="5" t="s">
        <v>161</v>
      </c>
      <c r="J9" s="4" t="s">
        <v>81</v>
      </c>
      <c r="L9" s="4" t="s">
        <v>93</v>
      </c>
      <c r="N9" s="4" t="s">
        <v>100</v>
      </c>
      <c r="Q9" s="4" t="s">
        <v>102</v>
      </c>
      <c r="R9" s="4" t="s">
        <v>106</v>
      </c>
      <c r="S9" s="4" t="s">
        <v>108</v>
      </c>
      <c r="AG9" s="4" t="s">
        <v>68</v>
      </c>
      <c r="AH9" s="4" t="s">
        <v>110</v>
      </c>
      <c r="AT9" s="4" t="s">
        <v>118</v>
      </c>
    </row>
    <row r="10" spans="1:61" x14ac:dyDescent="0.2">
      <c r="B10" s="7" t="s">
        <v>71</v>
      </c>
      <c r="C10" s="4" t="s">
        <v>73</v>
      </c>
      <c r="D10" s="4">
        <v>9</v>
      </c>
      <c r="E10" s="4" t="s">
        <v>190</v>
      </c>
      <c r="F10" s="4" t="s">
        <v>230</v>
      </c>
      <c r="G10" s="4" t="s">
        <v>166</v>
      </c>
      <c r="I10" s="5" t="s">
        <v>153</v>
      </c>
      <c r="J10" s="4" t="s">
        <v>81</v>
      </c>
      <c r="L10" s="4" t="s">
        <v>93</v>
      </c>
      <c r="N10" s="4" t="s">
        <v>100</v>
      </c>
      <c r="Q10" s="4" t="s">
        <v>102</v>
      </c>
      <c r="R10" s="4" t="s">
        <v>106</v>
      </c>
      <c r="S10" s="4" t="s">
        <v>108</v>
      </c>
      <c r="AG10" s="4" t="s">
        <v>68</v>
      </c>
      <c r="AH10" s="4" t="s">
        <v>110</v>
      </c>
      <c r="AT10" s="4" t="s">
        <v>119</v>
      </c>
    </row>
    <row r="11" spans="1:61" x14ac:dyDescent="0.2">
      <c r="B11" s="7" t="s">
        <v>71</v>
      </c>
      <c r="C11" s="4" t="s">
        <v>73</v>
      </c>
      <c r="D11" s="4">
        <v>10</v>
      </c>
      <c r="E11" s="4" t="s">
        <v>191</v>
      </c>
      <c r="F11" s="4" t="s">
        <v>231</v>
      </c>
      <c r="G11" s="4" t="s">
        <v>168</v>
      </c>
      <c r="I11" s="5" t="s">
        <v>153</v>
      </c>
      <c r="J11" s="4" t="s">
        <v>81</v>
      </c>
      <c r="L11" s="4" t="s">
        <v>93</v>
      </c>
      <c r="N11" s="4" t="s">
        <v>100</v>
      </c>
      <c r="Q11" s="4" t="s">
        <v>102</v>
      </c>
      <c r="R11" s="4" t="s">
        <v>106</v>
      </c>
      <c r="S11" s="4" t="s">
        <v>108</v>
      </c>
      <c r="AG11" s="4" t="s">
        <v>68</v>
      </c>
      <c r="AH11" s="4" t="s">
        <v>110</v>
      </c>
      <c r="AT11" s="4" t="s">
        <v>120</v>
      </c>
    </row>
    <row r="12" spans="1:61" x14ac:dyDescent="0.2">
      <c r="B12" s="7" t="s">
        <v>71</v>
      </c>
      <c r="C12" s="4" t="s">
        <v>74</v>
      </c>
      <c r="D12" s="4">
        <v>11</v>
      </c>
      <c r="E12" s="4" t="s">
        <v>192</v>
      </c>
      <c r="F12" s="4" t="s">
        <v>232</v>
      </c>
      <c r="G12" s="4" t="s">
        <v>163</v>
      </c>
      <c r="I12" s="5" t="s">
        <v>154</v>
      </c>
      <c r="J12" s="4" t="s">
        <v>82</v>
      </c>
      <c r="L12" s="4" t="s">
        <v>94</v>
      </c>
      <c r="N12" s="4" t="s">
        <v>100</v>
      </c>
      <c r="Q12" s="4" t="s">
        <v>101</v>
      </c>
      <c r="R12" s="4" t="s">
        <v>105</v>
      </c>
      <c r="S12" s="4" t="s">
        <v>108</v>
      </c>
      <c r="AG12" s="4" t="s">
        <v>68</v>
      </c>
      <c r="AH12" s="4" t="s">
        <v>110</v>
      </c>
      <c r="AT12" s="4" t="s">
        <v>121</v>
      </c>
    </row>
    <row r="13" spans="1:61" x14ac:dyDescent="0.2">
      <c r="B13" s="7" t="s">
        <v>71</v>
      </c>
      <c r="C13" s="4" t="s">
        <v>74</v>
      </c>
      <c r="D13" s="4">
        <v>12</v>
      </c>
      <c r="E13" s="4" t="s">
        <v>193</v>
      </c>
      <c r="F13" s="4" t="s">
        <v>233</v>
      </c>
      <c r="G13" s="4" t="s">
        <v>164</v>
      </c>
      <c r="I13" s="5" t="s">
        <v>154</v>
      </c>
      <c r="J13" s="4" t="s">
        <v>82</v>
      </c>
      <c r="L13" s="4" t="s">
        <v>94</v>
      </c>
      <c r="N13" s="4" t="s">
        <v>100</v>
      </c>
      <c r="Q13" s="4" t="s">
        <v>101</v>
      </c>
      <c r="R13" s="4" t="s">
        <v>105</v>
      </c>
      <c r="S13" s="4" t="s">
        <v>108</v>
      </c>
      <c r="AG13" s="4" t="s">
        <v>68</v>
      </c>
      <c r="AH13" s="4" t="s">
        <v>110</v>
      </c>
      <c r="AT13" s="4" t="s">
        <v>122</v>
      </c>
    </row>
    <row r="14" spans="1:61" x14ac:dyDescent="0.2">
      <c r="B14" s="7" t="s">
        <v>71</v>
      </c>
      <c r="C14" s="4" t="s">
        <v>74</v>
      </c>
      <c r="D14" s="4">
        <v>13</v>
      </c>
      <c r="E14" s="4" t="s">
        <v>194</v>
      </c>
      <c r="F14" s="4" t="s">
        <v>234</v>
      </c>
      <c r="G14" s="4" t="s">
        <v>165</v>
      </c>
      <c r="I14" s="5" t="s">
        <v>154</v>
      </c>
      <c r="J14" s="4" t="s">
        <v>82</v>
      </c>
      <c r="L14" s="4" t="s">
        <v>94</v>
      </c>
      <c r="N14" s="4" t="s">
        <v>100</v>
      </c>
      <c r="Q14" s="4" t="s">
        <v>101</v>
      </c>
      <c r="R14" s="4" t="s">
        <v>105</v>
      </c>
      <c r="S14" s="4" t="s">
        <v>108</v>
      </c>
      <c r="AG14" s="4" t="s">
        <v>68</v>
      </c>
      <c r="AH14" s="4" t="s">
        <v>110</v>
      </c>
      <c r="AT14" s="4" t="s">
        <v>123</v>
      </c>
    </row>
    <row r="15" spans="1:61" x14ac:dyDescent="0.2">
      <c r="B15" s="7" t="s">
        <v>71</v>
      </c>
      <c r="C15" s="4" t="s">
        <v>74</v>
      </c>
      <c r="D15" s="4">
        <v>14</v>
      </c>
      <c r="E15" s="4" t="s">
        <v>195</v>
      </c>
      <c r="F15" s="4" t="s">
        <v>235</v>
      </c>
      <c r="G15" s="4" t="s">
        <v>166</v>
      </c>
      <c r="I15" s="5" t="s">
        <v>155</v>
      </c>
      <c r="J15" s="4" t="s">
        <v>82</v>
      </c>
      <c r="L15" s="4" t="s">
        <v>94</v>
      </c>
      <c r="N15" s="4" t="s">
        <v>100</v>
      </c>
      <c r="Q15" s="4" t="s">
        <v>101</v>
      </c>
      <c r="R15" s="4" t="s">
        <v>105</v>
      </c>
      <c r="S15" s="4" t="s">
        <v>108</v>
      </c>
      <c r="AG15" s="4" t="s">
        <v>68</v>
      </c>
      <c r="AH15" s="4" t="s">
        <v>110</v>
      </c>
      <c r="AT15" s="4" t="s">
        <v>124</v>
      </c>
    </row>
    <row r="16" spans="1:61" x14ac:dyDescent="0.2">
      <c r="B16" s="7" t="s">
        <v>71</v>
      </c>
      <c r="C16" s="4" t="s">
        <v>74</v>
      </c>
      <c r="D16" s="4">
        <v>15</v>
      </c>
      <c r="E16" s="4" t="s">
        <v>196</v>
      </c>
      <c r="F16" s="4" t="s">
        <v>236</v>
      </c>
      <c r="G16" s="4" t="s">
        <v>167</v>
      </c>
      <c r="I16" s="5" t="s">
        <v>155</v>
      </c>
      <c r="J16" s="4" t="s">
        <v>82</v>
      </c>
      <c r="L16" s="4" t="s">
        <v>94</v>
      </c>
      <c r="N16" s="4" t="s">
        <v>100</v>
      </c>
      <c r="Q16" s="4" t="s">
        <v>101</v>
      </c>
      <c r="R16" s="4" t="s">
        <v>105</v>
      </c>
      <c r="S16" s="4" t="s">
        <v>108</v>
      </c>
      <c r="AG16" s="4" t="s">
        <v>68</v>
      </c>
      <c r="AH16" s="4" t="s">
        <v>110</v>
      </c>
      <c r="AT16" s="4" t="s">
        <v>125</v>
      </c>
    </row>
    <row r="17" spans="2:46" x14ac:dyDescent="0.2">
      <c r="B17" s="7" t="s">
        <v>71</v>
      </c>
      <c r="C17" s="4" t="s">
        <v>74</v>
      </c>
      <c r="D17" s="4">
        <v>16</v>
      </c>
      <c r="E17" s="4" t="s">
        <v>197</v>
      </c>
      <c r="F17" s="4" t="s">
        <v>237</v>
      </c>
      <c r="G17" s="4" t="s">
        <v>168</v>
      </c>
      <c r="I17" s="5" t="s">
        <v>155</v>
      </c>
      <c r="J17" s="4" t="s">
        <v>82</v>
      </c>
      <c r="L17" s="4" t="s">
        <v>94</v>
      </c>
      <c r="N17" s="4" t="s">
        <v>100</v>
      </c>
      <c r="Q17" s="4" t="s">
        <v>101</v>
      </c>
      <c r="R17" s="4" t="s">
        <v>105</v>
      </c>
      <c r="S17" s="4" t="s">
        <v>108</v>
      </c>
      <c r="AG17" s="4" t="s">
        <v>68</v>
      </c>
      <c r="AH17" s="4" t="s">
        <v>110</v>
      </c>
      <c r="AT17" s="4" t="s">
        <v>126</v>
      </c>
    </row>
    <row r="18" spans="2:46" x14ac:dyDescent="0.2">
      <c r="B18" s="7" t="s">
        <v>71</v>
      </c>
      <c r="C18" s="4" t="s">
        <v>75</v>
      </c>
      <c r="D18" s="4">
        <v>17</v>
      </c>
      <c r="E18" s="4" t="s">
        <v>198</v>
      </c>
      <c r="F18" s="4" t="s">
        <v>238</v>
      </c>
      <c r="G18" s="4" t="s">
        <v>163</v>
      </c>
      <c r="I18" s="5" t="s">
        <v>156</v>
      </c>
      <c r="J18" s="4" t="s">
        <v>83</v>
      </c>
      <c r="L18" s="4" t="s">
        <v>95</v>
      </c>
      <c r="N18" s="4" t="s">
        <v>100</v>
      </c>
      <c r="Q18" s="4" t="s">
        <v>103</v>
      </c>
      <c r="R18" s="4" t="s">
        <v>105</v>
      </c>
      <c r="S18" s="4" t="s">
        <v>108</v>
      </c>
      <c r="AG18" s="4" t="s">
        <v>68</v>
      </c>
      <c r="AH18" s="4" t="s">
        <v>110</v>
      </c>
      <c r="AT18" s="4" t="s">
        <v>127</v>
      </c>
    </row>
    <row r="19" spans="2:46" x14ac:dyDescent="0.2">
      <c r="B19" s="7" t="s">
        <v>71</v>
      </c>
      <c r="C19" s="4" t="s">
        <v>75</v>
      </c>
      <c r="D19" s="4">
        <v>18</v>
      </c>
      <c r="E19" s="4" t="s">
        <v>199</v>
      </c>
      <c r="F19" s="4" t="s">
        <v>239</v>
      </c>
      <c r="G19" s="4" t="s">
        <v>165</v>
      </c>
      <c r="I19" s="5" t="s">
        <v>156</v>
      </c>
      <c r="J19" s="4" t="s">
        <v>83</v>
      </c>
      <c r="L19" s="4" t="s">
        <v>95</v>
      </c>
      <c r="N19" s="4" t="s">
        <v>100</v>
      </c>
      <c r="Q19" s="4" t="s">
        <v>103</v>
      </c>
      <c r="R19" s="4" t="s">
        <v>105</v>
      </c>
      <c r="S19" s="4" t="s">
        <v>108</v>
      </c>
      <c r="AG19" s="4" t="s">
        <v>68</v>
      </c>
      <c r="AH19" s="4" t="s">
        <v>110</v>
      </c>
      <c r="AT19" s="4" t="s">
        <v>128</v>
      </c>
    </row>
    <row r="20" spans="2:46" x14ac:dyDescent="0.2">
      <c r="B20" s="7" t="s">
        <v>71</v>
      </c>
      <c r="C20" s="4" t="s">
        <v>75</v>
      </c>
      <c r="D20" s="4">
        <v>19</v>
      </c>
      <c r="E20" s="4" t="s">
        <v>200</v>
      </c>
      <c r="F20" s="4" t="s">
        <v>240</v>
      </c>
      <c r="G20" s="4" t="s">
        <v>166</v>
      </c>
      <c r="I20" s="5" t="s">
        <v>153</v>
      </c>
      <c r="J20" s="4" t="s">
        <v>83</v>
      </c>
      <c r="L20" s="4" t="s">
        <v>95</v>
      </c>
      <c r="N20" s="4" t="s">
        <v>100</v>
      </c>
      <c r="Q20" s="4" t="s">
        <v>103</v>
      </c>
      <c r="R20" s="4" t="s">
        <v>105</v>
      </c>
      <c r="S20" s="4" t="s">
        <v>108</v>
      </c>
      <c r="AG20" s="4" t="s">
        <v>68</v>
      </c>
      <c r="AH20" s="4" t="s">
        <v>110</v>
      </c>
      <c r="AT20" s="4" t="s">
        <v>129</v>
      </c>
    </row>
    <row r="21" spans="2:46" x14ac:dyDescent="0.2">
      <c r="B21" s="7" t="s">
        <v>71</v>
      </c>
      <c r="C21" s="4" t="s">
        <v>75</v>
      </c>
      <c r="D21" s="4">
        <v>20</v>
      </c>
      <c r="E21" s="4" t="s">
        <v>201</v>
      </c>
      <c r="F21" s="4" t="s">
        <v>241</v>
      </c>
      <c r="G21" s="4" t="s">
        <v>168</v>
      </c>
      <c r="I21" s="5" t="s">
        <v>153</v>
      </c>
      <c r="J21" s="4" t="s">
        <v>83</v>
      </c>
      <c r="L21" s="4" t="s">
        <v>95</v>
      </c>
      <c r="N21" s="4" t="s">
        <v>100</v>
      </c>
      <c r="Q21" s="4" t="s">
        <v>103</v>
      </c>
      <c r="R21" s="4" t="s">
        <v>105</v>
      </c>
      <c r="S21" s="4" t="s">
        <v>108</v>
      </c>
      <c r="AG21" s="4" t="s">
        <v>68</v>
      </c>
      <c r="AH21" s="4" t="s">
        <v>110</v>
      </c>
      <c r="AT21" s="4" t="s">
        <v>130</v>
      </c>
    </row>
    <row r="22" spans="2:46" x14ac:dyDescent="0.2">
      <c r="B22" s="7" t="s">
        <v>71</v>
      </c>
      <c r="C22" s="4" t="s">
        <v>76</v>
      </c>
      <c r="D22" s="4">
        <v>21</v>
      </c>
      <c r="E22" s="4" t="s">
        <v>202</v>
      </c>
      <c r="F22" s="4" t="s">
        <v>242</v>
      </c>
      <c r="G22" s="4" t="s">
        <v>163</v>
      </c>
      <c r="I22" s="5" t="s">
        <v>157</v>
      </c>
      <c r="J22" s="4" t="s">
        <v>84</v>
      </c>
      <c r="L22" s="4" t="s">
        <v>96</v>
      </c>
      <c r="N22" s="4" t="s">
        <v>100</v>
      </c>
      <c r="Q22" s="4" t="s">
        <v>101</v>
      </c>
      <c r="R22" s="4" t="s">
        <v>105</v>
      </c>
      <c r="S22" s="4" t="s">
        <v>108</v>
      </c>
      <c r="AG22" s="4" t="s">
        <v>68</v>
      </c>
      <c r="AH22" s="4" t="s">
        <v>110</v>
      </c>
      <c r="AT22" s="4" t="s">
        <v>131</v>
      </c>
    </row>
    <row r="23" spans="2:46" x14ac:dyDescent="0.2">
      <c r="B23" s="7" t="s">
        <v>71</v>
      </c>
      <c r="C23" s="4" t="s">
        <v>76</v>
      </c>
      <c r="D23" s="4">
        <v>22</v>
      </c>
      <c r="E23" s="4" t="s">
        <v>203</v>
      </c>
      <c r="F23" s="4" t="s">
        <v>243</v>
      </c>
      <c r="G23" s="4" t="s">
        <v>164</v>
      </c>
      <c r="I23" s="5" t="s">
        <v>157</v>
      </c>
      <c r="J23" s="4" t="s">
        <v>84</v>
      </c>
      <c r="L23" s="4" t="s">
        <v>96</v>
      </c>
      <c r="N23" s="4" t="s">
        <v>100</v>
      </c>
      <c r="Q23" s="4" t="s">
        <v>101</v>
      </c>
      <c r="R23" s="4" t="s">
        <v>105</v>
      </c>
      <c r="S23" s="4" t="s">
        <v>108</v>
      </c>
      <c r="AG23" s="4" t="s">
        <v>68</v>
      </c>
      <c r="AH23" s="4" t="s">
        <v>110</v>
      </c>
      <c r="AT23" s="4" t="s">
        <v>132</v>
      </c>
    </row>
    <row r="24" spans="2:46" x14ac:dyDescent="0.2">
      <c r="B24" s="7" t="s">
        <v>71</v>
      </c>
      <c r="C24" s="4" t="s">
        <v>76</v>
      </c>
      <c r="D24" s="4">
        <v>23</v>
      </c>
      <c r="E24" s="4" t="s">
        <v>204</v>
      </c>
      <c r="F24" s="4" t="s">
        <v>244</v>
      </c>
      <c r="G24" s="4" t="s">
        <v>165</v>
      </c>
      <c r="I24" s="5" t="s">
        <v>157</v>
      </c>
      <c r="J24" s="4" t="s">
        <v>84</v>
      </c>
      <c r="L24" s="4" t="s">
        <v>96</v>
      </c>
      <c r="N24" s="4" t="s">
        <v>100</v>
      </c>
      <c r="Q24" s="4" t="s">
        <v>101</v>
      </c>
      <c r="R24" s="4" t="s">
        <v>105</v>
      </c>
      <c r="S24" s="4" t="s">
        <v>108</v>
      </c>
      <c r="AG24" s="4" t="s">
        <v>68</v>
      </c>
      <c r="AH24" s="4" t="s">
        <v>110</v>
      </c>
      <c r="AT24" s="4" t="s">
        <v>133</v>
      </c>
    </row>
    <row r="25" spans="2:46" x14ac:dyDescent="0.2">
      <c r="B25" s="7" t="s">
        <v>71</v>
      </c>
      <c r="C25" s="4" t="s">
        <v>76</v>
      </c>
      <c r="D25" s="4">
        <v>24</v>
      </c>
      <c r="E25" s="4" t="s">
        <v>205</v>
      </c>
      <c r="F25" s="4" t="s">
        <v>245</v>
      </c>
      <c r="G25" s="4" t="s">
        <v>166</v>
      </c>
      <c r="I25" s="5" t="s">
        <v>158</v>
      </c>
      <c r="J25" s="4" t="s">
        <v>84</v>
      </c>
      <c r="L25" s="4" t="s">
        <v>96</v>
      </c>
      <c r="N25" s="4" t="s">
        <v>100</v>
      </c>
      <c r="Q25" s="4" t="s">
        <v>101</v>
      </c>
      <c r="R25" s="4" t="s">
        <v>105</v>
      </c>
      <c r="S25" s="4" t="s">
        <v>108</v>
      </c>
      <c r="AG25" s="4" t="s">
        <v>68</v>
      </c>
      <c r="AH25" s="4" t="s">
        <v>110</v>
      </c>
      <c r="AT25" s="4" t="s">
        <v>134</v>
      </c>
    </row>
    <row r="26" spans="2:46" x14ac:dyDescent="0.2">
      <c r="B26" s="7" t="s">
        <v>71</v>
      </c>
      <c r="C26" s="4" t="s">
        <v>76</v>
      </c>
      <c r="D26" s="4">
        <v>25</v>
      </c>
      <c r="E26" s="4" t="s">
        <v>206</v>
      </c>
      <c r="F26" s="4" t="s">
        <v>246</v>
      </c>
      <c r="G26" s="4" t="s">
        <v>167</v>
      </c>
      <c r="I26" s="5" t="s">
        <v>158</v>
      </c>
      <c r="J26" s="4" t="s">
        <v>84</v>
      </c>
      <c r="L26" s="4" t="s">
        <v>96</v>
      </c>
      <c r="N26" s="4" t="s">
        <v>100</v>
      </c>
      <c r="Q26" s="4" t="s">
        <v>101</v>
      </c>
      <c r="R26" s="4" t="s">
        <v>105</v>
      </c>
      <c r="S26" s="4" t="s">
        <v>108</v>
      </c>
      <c r="AG26" s="4" t="s">
        <v>68</v>
      </c>
      <c r="AH26" s="4" t="s">
        <v>110</v>
      </c>
      <c r="AT26" s="4" t="s">
        <v>135</v>
      </c>
    </row>
    <row r="27" spans="2:46" x14ac:dyDescent="0.2">
      <c r="B27" s="7" t="s">
        <v>71</v>
      </c>
      <c r="C27" s="4" t="s">
        <v>76</v>
      </c>
      <c r="D27" s="4">
        <v>26</v>
      </c>
      <c r="E27" s="4" t="s">
        <v>207</v>
      </c>
      <c r="F27" s="4" t="s">
        <v>247</v>
      </c>
      <c r="G27" s="4" t="s">
        <v>168</v>
      </c>
      <c r="I27" s="5" t="s">
        <v>158</v>
      </c>
      <c r="J27" s="4" t="s">
        <v>84</v>
      </c>
      <c r="L27" s="4" t="s">
        <v>96</v>
      </c>
      <c r="N27" s="4" t="s">
        <v>100</v>
      </c>
      <c r="Q27" s="4" t="s">
        <v>101</v>
      </c>
      <c r="R27" s="4" t="s">
        <v>105</v>
      </c>
      <c r="S27" s="4" t="s">
        <v>108</v>
      </c>
      <c r="AG27" s="4" t="s">
        <v>68</v>
      </c>
      <c r="AH27" s="4" t="s">
        <v>110</v>
      </c>
      <c r="AT27" s="4" t="s">
        <v>136</v>
      </c>
    </row>
    <row r="28" spans="2:46" x14ac:dyDescent="0.2">
      <c r="B28" s="7" t="s">
        <v>71</v>
      </c>
      <c r="C28" s="4" t="s">
        <v>77</v>
      </c>
      <c r="D28" s="4">
        <v>27</v>
      </c>
      <c r="E28" s="4" t="s">
        <v>208</v>
      </c>
      <c r="F28" s="4" t="s">
        <v>248</v>
      </c>
      <c r="G28" s="4" t="s">
        <v>163</v>
      </c>
      <c r="I28" s="5" t="s">
        <v>162</v>
      </c>
      <c r="J28" s="4" t="s">
        <v>85</v>
      </c>
      <c r="L28" s="4" t="s">
        <v>97</v>
      </c>
      <c r="N28" s="4" t="s">
        <v>100</v>
      </c>
      <c r="Q28" s="4" t="s">
        <v>104</v>
      </c>
      <c r="R28" s="4" t="s">
        <v>107</v>
      </c>
      <c r="S28" s="4" t="s">
        <v>109</v>
      </c>
      <c r="T28" s="4" t="s">
        <v>107</v>
      </c>
      <c r="AG28" s="4" t="s">
        <v>68</v>
      </c>
      <c r="AH28" s="4" t="s">
        <v>110</v>
      </c>
      <c r="AT28" s="4" t="s">
        <v>137</v>
      </c>
    </row>
    <row r="29" spans="2:46" x14ac:dyDescent="0.2">
      <c r="B29" s="7" t="s">
        <v>71</v>
      </c>
      <c r="C29" s="4" t="s">
        <v>77</v>
      </c>
      <c r="D29" s="4">
        <v>28</v>
      </c>
      <c r="E29" s="4" t="s">
        <v>209</v>
      </c>
      <c r="F29" s="4" t="s">
        <v>249</v>
      </c>
      <c r="G29" s="4" t="s">
        <v>165</v>
      </c>
      <c r="I29" s="5" t="s">
        <v>162</v>
      </c>
      <c r="J29" s="4" t="s">
        <v>85</v>
      </c>
      <c r="L29" s="4" t="s">
        <v>97</v>
      </c>
      <c r="N29" s="4" t="s">
        <v>100</v>
      </c>
      <c r="Q29" s="4" t="s">
        <v>104</v>
      </c>
      <c r="R29" s="4" t="s">
        <v>107</v>
      </c>
      <c r="S29" s="4" t="s">
        <v>109</v>
      </c>
      <c r="T29" s="4" t="s">
        <v>107</v>
      </c>
      <c r="AG29" s="4" t="s">
        <v>68</v>
      </c>
      <c r="AH29" s="4" t="s">
        <v>110</v>
      </c>
      <c r="AT29" s="4" t="s">
        <v>138</v>
      </c>
    </row>
    <row r="30" spans="2:46" x14ac:dyDescent="0.2">
      <c r="B30" s="7" t="s">
        <v>71</v>
      </c>
      <c r="C30" s="4" t="s">
        <v>77</v>
      </c>
      <c r="D30" s="4">
        <v>29</v>
      </c>
      <c r="E30" s="4" t="s">
        <v>210</v>
      </c>
      <c r="F30" s="4" t="s">
        <v>250</v>
      </c>
      <c r="G30" s="4" t="s">
        <v>166</v>
      </c>
      <c r="I30" s="5" t="s">
        <v>153</v>
      </c>
      <c r="J30" s="4" t="s">
        <v>85</v>
      </c>
      <c r="L30" s="4" t="s">
        <v>97</v>
      </c>
      <c r="N30" s="4" t="s">
        <v>100</v>
      </c>
      <c r="Q30" s="4" t="s">
        <v>104</v>
      </c>
      <c r="R30" s="4" t="s">
        <v>107</v>
      </c>
      <c r="S30" s="4" t="s">
        <v>109</v>
      </c>
      <c r="T30" s="4" t="s">
        <v>107</v>
      </c>
      <c r="AG30" s="4" t="s">
        <v>68</v>
      </c>
      <c r="AH30" s="4" t="s">
        <v>110</v>
      </c>
      <c r="AT30" s="4" t="s">
        <v>139</v>
      </c>
    </row>
    <row r="31" spans="2:46" x14ac:dyDescent="0.2">
      <c r="B31" s="7" t="s">
        <v>71</v>
      </c>
      <c r="C31" s="4" t="s">
        <v>77</v>
      </c>
      <c r="D31" s="4">
        <v>30</v>
      </c>
      <c r="E31" s="4" t="s">
        <v>211</v>
      </c>
      <c r="F31" s="4" t="s">
        <v>251</v>
      </c>
      <c r="G31" s="4" t="s">
        <v>168</v>
      </c>
      <c r="I31" s="5" t="s">
        <v>153</v>
      </c>
      <c r="J31" s="4" t="s">
        <v>85</v>
      </c>
      <c r="L31" s="4" t="s">
        <v>97</v>
      </c>
      <c r="N31" s="4" t="s">
        <v>100</v>
      </c>
      <c r="Q31" s="4" t="s">
        <v>104</v>
      </c>
      <c r="R31" s="4" t="s">
        <v>107</v>
      </c>
      <c r="S31" s="4" t="s">
        <v>109</v>
      </c>
      <c r="T31" s="4" t="s">
        <v>107</v>
      </c>
      <c r="AG31" s="4" t="s">
        <v>68</v>
      </c>
      <c r="AH31" s="4" t="s">
        <v>110</v>
      </c>
      <c r="AT31" s="4" t="s">
        <v>140</v>
      </c>
    </row>
    <row r="32" spans="2:46" x14ac:dyDescent="0.2">
      <c r="B32" s="7" t="s">
        <v>71</v>
      </c>
      <c r="C32" s="4" t="s">
        <v>78</v>
      </c>
      <c r="D32" s="4">
        <v>31</v>
      </c>
      <c r="E32" s="4" t="s">
        <v>212</v>
      </c>
      <c r="F32" s="4" t="s">
        <v>252</v>
      </c>
      <c r="G32" s="4" t="s">
        <v>163</v>
      </c>
      <c r="I32" s="5" t="s">
        <v>159</v>
      </c>
      <c r="J32" s="4" t="s">
        <v>86</v>
      </c>
      <c r="L32" s="4" t="s">
        <v>98</v>
      </c>
      <c r="N32" s="4" t="s">
        <v>100</v>
      </c>
      <c r="Q32" s="4" t="s">
        <v>103</v>
      </c>
      <c r="R32" s="4" t="s">
        <v>105</v>
      </c>
      <c r="S32" s="4" t="s">
        <v>108</v>
      </c>
      <c r="AG32" s="4" t="s">
        <v>68</v>
      </c>
      <c r="AH32" s="4" t="s">
        <v>110</v>
      </c>
      <c r="AT32" s="4" t="s">
        <v>141</v>
      </c>
    </row>
    <row r="33" spans="2:46" x14ac:dyDescent="0.2">
      <c r="B33" s="7" t="s">
        <v>71</v>
      </c>
      <c r="C33" s="4" t="s">
        <v>78</v>
      </c>
      <c r="D33" s="4">
        <v>32</v>
      </c>
      <c r="E33" s="4" t="s">
        <v>213</v>
      </c>
      <c r="F33" s="4" t="s">
        <v>253</v>
      </c>
      <c r="G33" s="4" t="s">
        <v>165</v>
      </c>
      <c r="I33" s="5" t="s">
        <v>159</v>
      </c>
      <c r="J33" s="4" t="s">
        <v>86</v>
      </c>
      <c r="L33" s="4" t="s">
        <v>98</v>
      </c>
      <c r="N33" s="4" t="s">
        <v>100</v>
      </c>
      <c r="Q33" s="4" t="s">
        <v>103</v>
      </c>
      <c r="R33" s="4" t="s">
        <v>105</v>
      </c>
      <c r="S33" s="4" t="s">
        <v>108</v>
      </c>
      <c r="AG33" s="4" t="s">
        <v>68</v>
      </c>
      <c r="AH33" s="4" t="s">
        <v>110</v>
      </c>
      <c r="AT33" s="4" t="s">
        <v>142</v>
      </c>
    </row>
    <row r="34" spans="2:46" x14ac:dyDescent="0.2">
      <c r="B34" s="7" t="s">
        <v>71</v>
      </c>
      <c r="C34" s="4" t="s">
        <v>78</v>
      </c>
      <c r="D34" s="4">
        <v>33</v>
      </c>
      <c r="E34" s="4" t="s">
        <v>214</v>
      </c>
      <c r="F34" s="4" t="s">
        <v>254</v>
      </c>
      <c r="G34" s="4" t="s">
        <v>166</v>
      </c>
      <c r="I34" s="5" t="s">
        <v>158</v>
      </c>
      <c r="J34" s="4" t="s">
        <v>86</v>
      </c>
      <c r="L34" s="4" t="s">
        <v>98</v>
      </c>
      <c r="N34" s="4" t="s">
        <v>100</v>
      </c>
      <c r="Q34" s="4" t="s">
        <v>103</v>
      </c>
      <c r="R34" s="4" t="s">
        <v>105</v>
      </c>
      <c r="S34" s="4" t="s">
        <v>108</v>
      </c>
      <c r="AG34" s="4" t="s">
        <v>68</v>
      </c>
      <c r="AH34" s="4" t="s">
        <v>110</v>
      </c>
      <c r="AT34" s="4" t="s">
        <v>143</v>
      </c>
    </row>
    <row r="35" spans="2:46" x14ac:dyDescent="0.2">
      <c r="B35" s="7" t="s">
        <v>71</v>
      </c>
      <c r="C35" s="4" t="s">
        <v>78</v>
      </c>
      <c r="D35" s="4">
        <v>34</v>
      </c>
      <c r="E35" s="4" t="s">
        <v>215</v>
      </c>
      <c r="F35" s="4" t="s">
        <v>255</v>
      </c>
      <c r="G35" s="4" t="s">
        <v>168</v>
      </c>
      <c r="I35" s="5" t="s">
        <v>158</v>
      </c>
      <c r="J35" s="4" t="s">
        <v>86</v>
      </c>
      <c r="L35" s="4" t="s">
        <v>98</v>
      </c>
      <c r="N35" s="4" t="s">
        <v>100</v>
      </c>
      <c r="Q35" s="4" t="s">
        <v>103</v>
      </c>
      <c r="R35" s="4" t="s">
        <v>105</v>
      </c>
      <c r="S35" s="4" t="s">
        <v>108</v>
      </c>
      <c r="AG35" s="4" t="s">
        <v>68</v>
      </c>
      <c r="AH35" s="4" t="s">
        <v>110</v>
      </c>
      <c r="AT35" s="4" t="s">
        <v>144</v>
      </c>
    </row>
    <row r="36" spans="2:46" x14ac:dyDescent="0.2">
      <c r="B36" s="7" t="s">
        <v>71</v>
      </c>
      <c r="C36" s="4" t="s">
        <v>79</v>
      </c>
      <c r="D36" s="4">
        <v>35</v>
      </c>
      <c r="E36" s="4" t="s">
        <v>216</v>
      </c>
      <c r="F36" s="4" t="s">
        <v>256</v>
      </c>
      <c r="G36" s="4" t="s">
        <v>163</v>
      </c>
      <c r="I36" s="5" t="s">
        <v>160</v>
      </c>
      <c r="J36" s="4" t="s">
        <v>87</v>
      </c>
      <c r="L36" s="4" t="s">
        <v>99</v>
      </c>
      <c r="N36" s="4" t="s">
        <v>100</v>
      </c>
      <c r="Q36" s="4" t="s">
        <v>101</v>
      </c>
      <c r="R36" s="4" t="s">
        <v>105</v>
      </c>
      <c r="S36" s="4" t="s">
        <v>108</v>
      </c>
      <c r="AG36" s="4" t="s">
        <v>68</v>
      </c>
      <c r="AH36" s="4" t="s">
        <v>110</v>
      </c>
      <c r="AT36" s="4" t="s">
        <v>145</v>
      </c>
    </row>
    <row r="37" spans="2:46" x14ac:dyDescent="0.2">
      <c r="B37" s="7" t="s">
        <v>71</v>
      </c>
      <c r="C37" s="4" t="s">
        <v>79</v>
      </c>
      <c r="D37" s="4">
        <v>36</v>
      </c>
      <c r="E37" s="4" t="s">
        <v>217</v>
      </c>
      <c r="F37" s="4" t="s">
        <v>257</v>
      </c>
      <c r="G37" s="4" t="s">
        <v>164</v>
      </c>
      <c r="I37" s="5" t="s">
        <v>160</v>
      </c>
      <c r="J37" s="4" t="s">
        <v>87</v>
      </c>
      <c r="L37" s="4" t="s">
        <v>99</v>
      </c>
      <c r="N37" s="4" t="s">
        <v>100</v>
      </c>
      <c r="Q37" s="4" t="s">
        <v>101</v>
      </c>
      <c r="R37" s="4" t="s">
        <v>105</v>
      </c>
      <c r="S37" s="4" t="s">
        <v>108</v>
      </c>
      <c r="AG37" s="4" t="s">
        <v>68</v>
      </c>
      <c r="AH37" s="4" t="s">
        <v>110</v>
      </c>
      <c r="AT37" s="4" t="s">
        <v>146</v>
      </c>
    </row>
    <row r="38" spans="2:46" x14ac:dyDescent="0.2">
      <c r="B38" s="7" t="s">
        <v>71</v>
      </c>
      <c r="C38" s="4" t="s">
        <v>79</v>
      </c>
      <c r="D38" s="4">
        <v>37</v>
      </c>
      <c r="E38" s="4" t="s">
        <v>218</v>
      </c>
      <c r="F38" s="4" t="s">
        <v>258</v>
      </c>
      <c r="G38" s="4" t="s">
        <v>165</v>
      </c>
      <c r="I38" s="5" t="s">
        <v>160</v>
      </c>
      <c r="J38" s="4" t="s">
        <v>87</v>
      </c>
      <c r="L38" s="4" t="s">
        <v>99</v>
      </c>
      <c r="N38" s="4" t="s">
        <v>100</v>
      </c>
      <c r="Q38" s="4" t="s">
        <v>101</v>
      </c>
      <c r="R38" s="4" t="s">
        <v>105</v>
      </c>
      <c r="S38" s="4" t="s">
        <v>108</v>
      </c>
      <c r="AG38" s="4" t="s">
        <v>68</v>
      </c>
      <c r="AH38" s="4" t="s">
        <v>110</v>
      </c>
      <c r="AT38" s="4" t="s">
        <v>147</v>
      </c>
    </row>
    <row r="39" spans="2:46" x14ac:dyDescent="0.2">
      <c r="B39" s="7" t="s">
        <v>71</v>
      </c>
      <c r="C39" s="4" t="s">
        <v>79</v>
      </c>
      <c r="D39" s="4">
        <v>38</v>
      </c>
      <c r="E39" s="4" t="s">
        <v>219</v>
      </c>
      <c r="F39" s="4" t="s">
        <v>259</v>
      </c>
      <c r="G39" s="4" t="s">
        <v>166</v>
      </c>
      <c r="I39" s="5" t="s">
        <v>152</v>
      </c>
      <c r="J39" s="4" t="s">
        <v>87</v>
      </c>
      <c r="L39" s="4" t="s">
        <v>99</v>
      </c>
      <c r="N39" s="4" t="s">
        <v>100</v>
      </c>
      <c r="Q39" s="4" t="s">
        <v>101</v>
      </c>
      <c r="R39" s="4" t="s">
        <v>105</v>
      </c>
      <c r="S39" s="4" t="s">
        <v>108</v>
      </c>
      <c r="AG39" s="4" t="s">
        <v>68</v>
      </c>
      <c r="AH39" s="4" t="s">
        <v>110</v>
      </c>
      <c r="AT39" s="4" t="s">
        <v>148</v>
      </c>
    </row>
    <row r="40" spans="2:46" x14ac:dyDescent="0.2">
      <c r="B40" s="7" t="s">
        <v>71</v>
      </c>
      <c r="C40" s="4" t="s">
        <v>79</v>
      </c>
      <c r="D40" s="4">
        <v>39</v>
      </c>
      <c r="E40" s="4" t="s">
        <v>220</v>
      </c>
      <c r="F40" s="4" t="s">
        <v>260</v>
      </c>
      <c r="G40" s="4" t="s">
        <v>167</v>
      </c>
      <c r="I40" s="5" t="s">
        <v>152</v>
      </c>
      <c r="J40" s="4" t="s">
        <v>87</v>
      </c>
      <c r="L40" s="4" t="s">
        <v>99</v>
      </c>
      <c r="N40" s="4" t="s">
        <v>100</v>
      </c>
      <c r="Q40" s="4" t="s">
        <v>101</v>
      </c>
      <c r="R40" s="4" t="s">
        <v>105</v>
      </c>
      <c r="S40" s="4" t="s">
        <v>108</v>
      </c>
      <c r="AG40" s="4" t="s">
        <v>68</v>
      </c>
      <c r="AH40" s="4" t="s">
        <v>110</v>
      </c>
      <c r="AT40" s="4" t="s">
        <v>149</v>
      </c>
    </row>
    <row r="41" spans="2:46" x14ac:dyDescent="0.2">
      <c r="B41" s="7" t="s">
        <v>71</v>
      </c>
      <c r="C41" s="4" t="s">
        <v>79</v>
      </c>
      <c r="D41" s="4">
        <v>40</v>
      </c>
      <c r="E41" s="4" t="s">
        <v>221</v>
      </c>
      <c r="F41" s="4" t="s">
        <v>261</v>
      </c>
      <c r="G41" s="4" t="s">
        <v>168</v>
      </c>
      <c r="I41" s="5" t="s">
        <v>152</v>
      </c>
      <c r="J41" s="4" t="s">
        <v>87</v>
      </c>
      <c r="L41" s="4" t="s">
        <v>99</v>
      </c>
      <c r="N41" s="4" t="s">
        <v>100</v>
      </c>
      <c r="Q41" s="4" t="s">
        <v>101</v>
      </c>
      <c r="R41" s="4" t="s">
        <v>105</v>
      </c>
      <c r="S41" s="4" t="s">
        <v>108</v>
      </c>
      <c r="AG41" s="4" t="s">
        <v>68</v>
      </c>
      <c r="AH41" s="4" t="s">
        <v>110</v>
      </c>
      <c r="AT41" s="4" t="s">
        <v>150</v>
      </c>
    </row>
  </sheetData>
  <autoFilter ref="A1:BI41" xr:uid="{00000000-0009-0000-0000-000001000000}"/>
  <phoneticPr fontId="18"/>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5BD04-9F15-483C-A3D3-01BCEEFF3AC1}">
  <dimension ref="A1:BU41"/>
  <sheetViews>
    <sheetView zoomScale="90" zoomScaleNormal="90" workbookViewId="0">
      <selection activeCell="B2" sqref="B2:C2"/>
    </sheetView>
  </sheetViews>
  <sheetFormatPr defaultColWidth="9" defaultRowHeight="16.2" x14ac:dyDescent="0.2"/>
  <cols>
    <col min="1" max="2" width="9" style="4"/>
    <col min="3" max="3" width="18.5546875" style="4" bestFit="1" customWidth="1"/>
    <col min="4" max="4" width="9" style="4"/>
    <col min="5" max="5" width="2.77734375" style="4" bestFit="1" customWidth="1"/>
    <col min="6" max="6" width="10" style="4" bestFit="1" customWidth="1"/>
    <col min="7" max="7" width="10" style="4" customWidth="1"/>
    <col min="8" max="8" width="37.44140625" style="4" bestFit="1" customWidth="1"/>
    <col min="9" max="9" width="3.21875" style="4" bestFit="1" customWidth="1"/>
    <col min="10" max="10" width="18.88671875" style="4" bestFit="1" customWidth="1"/>
    <col min="11" max="11" width="2.5546875" style="4" bestFit="1" customWidth="1"/>
    <col min="12" max="12" width="18.88671875" style="4" customWidth="1"/>
    <col min="13" max="13" width="9" style="4"/>
    <col min="14" max="14" width="11.109375" style="4" customWidth="1"/>
    <col min="15" max="16" width="0" style="4" hidden="1" customWidth="1"/>
    <col min="17" max="17" width="0" style="5" hidden="1" customWidth="1"/>
    <col min="18" max="21" width="0" style="4" hidden="1" customWidth="1"/>
    <col min="22" max="23" width="9" style="7"/>
    <col min="24" max="26" width="0" style="4" hidden="1" customWidth="1"/>
    <col min="27" max="27" width="17.44140625" style="4" hidden="1" customWidth="1"/>
    <col min="28" max="28" width="0" style="4" hidden="1" customWidth="1"/>
    <col min="29" max="29" width="3.77734375" style="4" hidden="1" customWidth="1"/>
    <col min="30" max="30" width="19.21875" style="4" hidden="1" customWidth="1"/>
    <col min="31" max="31" width="0" style="4" hidden="1" customWidth="1"/>
    <col min="32" max="44" width="9" style="4"/>
    <col min="45" max="45" width="18.5546875" style="4" bestFit="1" customWidth="1"/>
    <col min="46" max="57" width="9" style="4"/>
    <col min="58" max="58" width="17.21875" style="4" bestFit="1" customWidth="1"/>
    <col min="59" max="16384" width="9" style="4"/>
  </cols>
  <sheetData>
    <row r="1" spans="1:73" s="3" customFormat="1" ht="48.6" x14ac:dyDescent="0.2">
      <c r="A1" s="1" t="s">
        <v>0</v>
      </c>
      <c r="B1" s="1"/>
      <c r="C1" s="6" t="s">
        <v>67</v>
      </c>
      <c r="D1" s="1" t="s">
        <v>1</v>
      </c>
      <c r="E1" s="1"/>
      <c r="F1" s="6" t="s">
        <v>62</v>
      </c>
      <c r="G1" s="6"/>
      <c r="H1" s="1" t="s">
        <v>2</v>
      </c>
      <c r="I1" s="1"/>
      <c r="J1" s="1" t="s">
        <v>6</v>
      </c>
      <c r="K1" s="1"/>
      <c r="L1" s="1"/>
      <c r="M1" s="1" t="s">
        <v>3</v>
      </c>
      <c r="N1" s="1" t="s">
        <v>4</v>
      </c>
      <c r="O1" s="1" t="s">
        <v>5</v>
      </c>
      <c r="P1" s="1" t="s">
        <v>7</v>
      </c>
      <c r="Q1" s="2" t="s">
        <v>8</v>
      </c>
      <c r="R1" s="1" t="s">
        <v>9</v>
      </c>
      <c r="S1" s="1" t="s">
        <v>10</v>
      </c>
      <c r="T1" s="1" t="s">
        <v>11</v>
      </c>
      <c r="U1" s="1" t="s">
        <v>12</v>
      </c>
      <c r="V1" s="8" t="s">
        <v>88</v>
      </c>
      <c r="W1" s="8" t="s">
        <v>89</v>
      </c>
      <c r="X1" s="1" t="s">
        <v>13</v>
      </c>
      <c r="Y1" s="9" t="s">
        <v>14</v>
      </c>
      <c r="Z1" s="9" t="s">
        <v>15</v>
      </c>
      <c r="AA1" s="1" t="s">
        <v>16</v>
      </c>
      <c r="AB1" s="1" t="s">
        <v>17</v>
      </c>
      <c r="AC1" s="1"/>
      <c r="AD1" s="1" t="s">
        <v>18</v>
      </c>
      <c r="AE1" s="1" t="s">
        <v>19</v>
      </c>
      <c r="AF1" s="1"/>
      <c r="AG1" s="9" t="s">
        <v>20</v>
      </c>
      <c r="AH1" s="9" t="s">
        <v>21</v>
      </c>
      <c r="AI1" s="9" t="s">
        <v>22</v>
      </c>
      <c r="AJ1" s="9" t="s">
        <v>23</v>
      </c>
      <c r="AK1" s="9" t="s">
        <v>24</v>
      </c>
      <c r="AL1" s="9" t="s">
        <v>25</v>
      </c>
      <c r="AM1" s="9" t="s">
        <v>26</v>
      </c>
      <c r="AN1" s="9" t="s">
        <v>27</v>
      </c>
      <c r="AO1" s="9" t="s">
        <v>28</v>
      </c>
      <c r="AP1" s="9" t="s">
        <v>29</v>
      </c>
      <c r="AQ1" s="9" t="s">
        <v>30</v>
      </c>
      <c r="AR1" s="9" t="s">
        <v>31</v>
      </c>
      <c r="AS1" s="1" t="s">
        <v>32</v>
      </c>
      <c r="AT1" s="1" t="s">
        <v>33</v>
      </c>
      <c r="AU1" s="9" t="s">
        <v>34</v>
      </c>
      <c r="AV1" s="9" t="s">
        <v>35</v>
      </c>
      <c r="AW1" s="9" t="s">
        <v>36</v>
      </c>
      <c r="AX1" s="9" t="s">
        <v>37</v>
      </c>
      <c r="AY1" s="9" t="s">
        <v>38</v>
      </c>
      <c r="AZ1" s="9" t="s">
        <v>39</v>
      </c>
      <c r="BA1" s="9" t="s">
        <v>40</v>
      </c>
      <c r="BB1" s="9" t="s">
        <v>41</v>
      </c>
      <c r="BC1" s="9" t="s">
        <v>42</v>
      </c>
      <c r="BD1" s="9" t="s">
        <v>43</v>
      </c>
      <c r="BE1" s="1" t="s">
        <v>44</v>
      </c>
      <c r="BF1" s="1" t="s">
        <v>45</v>
      </c>
      <c r="BG1" s="1" t="s">
        <v>46</v>
      </c>
      <c r="BH1" s="1" t="s">
        <v>47</v>
      </c>
      <c r="BI1" s="1" t="s">
        <v>48</v>
      </c>
      <c r="BJ1" s="1" t="s">
        <v>49</v>
      </c>
      <c r="BK1" s="1" t="s">
        <v>50</v>
      </c>
      <c r="BL1" s="1" t="s">
        <v>51</v>
      </c>
      <c r="BM1" s="1" t="s">
        <v>52</v>
      </c>
      <c r="BN1" s="1" t="s">
        <v>53</v>
      </c>
      <c r="BO1" s="1" t="s">
        <v>54</v>
      </c>
      <c r="BP1" s="1" t="s">
        <v>55</v>
      </c>
      <c r="BQ1" s="1" t="s">
        <v>56</v>
      </c>
      <c r="BR1" s="1" t="s">
        <v>57</v>
      </c>
      <c r="BS1" s="1" t="s">
        <v>58</v>
      </c>
      <c r="BT1" s="1" t="s">
        <v>59</v>
      </c>
      <c r="BU1" s="1" t="s">
        <v>60</v>
      </c>
    </row>
    <row r="2" spans="1:73" x14ac:dyDescent="0.2">
      <c r="B2" s="4" t="s">
        <v>262</v>
      </c>
      <c r="C2" s="4" t="s">
        <v>68</v>
      </c>
      <c r="D2" s="7" t="s">
        <v>71</v>
      </c>
      <c r="E2" s="7" t="s">
        <v>169</v>
      </c>
      <c r="F2" s="4" t="s">
        <v>70</v>
      </c>
      <c r="G2" s="10" t="str">
        <f>D2&amp;E2&amp;F2</f>
        <v>APF130_Pop Punk</v>
      </c>
      <c r="H2" s="4" t="s">
        <v>72</v>
      </c>
      <c r="I2" s="4" t="s">
        <v>263</v>
      </c>
      <c r="J2" s="4" t="s">
        <v>163</v>
      </c>
      <c r="K2" s="4" t="s">
        <v>264</v>
      </c>
      <c r="L2" s="10" t="str">
        <f>H2&amp;I2&amp;J2&amp;K2</f>
        <v>Wake Up Before You Hit the Ground [Full]</v>
      </c>
      <c r="M2" s="4">
        <v>1</v>
      </c>
      <c r="N2" s="4" t="s">
        <v>265</v>
      </c>
      <c r="O2" s="4" t="s">
        <v>222</v>
      </c>
      <c r="Q2" s="5" t="s">
        <v>151</v>
      </c>
      <c r="R2" s="4" t="s">
        <v>80</v>
      </c>
      <c r="T2" s="4" t="s">
        <v>92</v>
      </c>
      <c r="V2" s="7">
        <v>156</v>
      </c>
      <c r="W2" s="7" t="s">
        <v>90</v>
      </c>
      <c r="X2" s="4" t="s">
        <v>100</v>
      </c>
      <c r="AA2" s="4" t="s">
        <v>101</v>
      </c>
      <c r="AB2" s="4" t="s">
        <v>105</v>
      </c>
      <c r="AD2" s="4" t="s">
        <v>108</v>
      </c>
      <c r="AF2" s="10" t="str">
        <f>AA2&amp;AC2&amp;AD2</f>
        <v>James Cochrane</v>
      </c>
      <c r="AS2" s="4" t="s">
        <v>68</v>
      </c>
      <c r="AT2" s="4" t="s">
        <v>110</v>
      </c>
      <c r="BF2" s="4" t="s">
        <v>111</v>
      </c>
    </row>
    <row r="3" spans="1:73" x14ac:dyDescent="0.2">
      <c r="B3" s="4" t="s">
        <v>262</v>
      </c>
      <c r="C3" s="4" t="s">
        <v>68</v>
      </c>
      <c r="D3" s="7" t="s">
        <v>71</v>
      </c>
      <c r="E3" s="7" t="s">
        <v>169</v>
      </c>
      <c r="F3" s="4" t="s">
        <v>70</v>
      </c>
      <c r="G3" s="10" t="str">
        <f t="shared" ref="G3:G41" si="0">D3&amp;E3&amp;F3</f>
        <v>APF130_Pop Punk</v>
      </c>
      <c r="H3" s="4" t="s">
        <v>72</v>
      </c>
      <c r="I3" s="4" t="s">
        <v>263</v>
      </c>
      <c r="J3" s="4" t="s">
        <v>164</v>
      </c>
      <c r="K3" s="4" t="s">
        <v>264</v>
      </c>
      <c r="L3" s="10" t="str">
        <f t="shared" ref="L3:L41" si="1">H3&amp;I3&amp;J3&amp;K3</f>
        <v>Wake Up Before You Hit the Ground [Inst]</v>
      </c>
      <c r="M3" s="4">
        <v>2</v>
      </c>
      <c r="N3" s="4" t="s">
        <v>266</v>
      </c>
      <c r="O3" s="4" t="s">
        <v>223</v>
      </c>
      <c r="Q3" s="5" t="s">
        <v>151</v>
      </c>
      <c r="R3" s="4" t="s">
        <v>80</v>
      </c>
      <c r="T3" s="4" t="s">
        <v>92</v>
      </c>
      <c r="V3" s="7">
        <v>156</v>
      </c>
      <c r="W3" s="7" t="s">
        <v>90</v>
      </c>
      <c r="X3" s="4" t="s">
        <v>100</v>
      </c>
      <c r="AA3" s="4" t="s">
        <v>101</v>
      </c>
      <c r="AB3" s="4" t="s">
        <v>105</v>
      </c>
      <c r="AD3" s="4" t="s">
        <v>108</v>
      </c>
      <c r="AF3" s="10" t="str">
        <f t="shared" ref="AF3:AF41" si="2">AA3&amp;AC3&amp;AD3</f>
        <v>James Cochrane</v>
      </c>
      <c r="AS3" s="4" t="s">
        <v>68</v>
      </c>
      <c r="AT3" s="4" t="s">
        <v>110</v>
      </c>
      <c r="BF3" s="4" t="s">
        <v>112</v>
      </c>
    </row>
    <row r="4" spans="1:73" x14ac:dyDescent="0.2">
      <c r="B4" s="4" t="s">
        <v>262</v>
      </c>
      <c r="C4" s="4" t="s">
        <v>68</v>
      </c>
      <c r="D4" s="7" t="s">
        <v>71</v>
      </c>
      <c r="E4" s="7" t="s">
        <v>169</v>
      </c>
      <c r="F4" s="4" t="s">
        <v>70</v>
      </c>
      <c r="G4" s="10" t="str">
        <f t="shared" si="0"/>
        <v>APF130_Pop Punk</v>
      </c>
      <c r="H4" s="4" t="s">
        <v>72</v>
      </c>
      <c r="I4" s="4" t="s">
        <v>263</v>
      </c>
      <c r="J4" s="4" t="s">
        <v>165</v>
      </c>
      <c r="K4" s="4" t="s">
        <v>264</v>
      </c>
      <c r="L4" s="10" t="str">
        <f t="shared" si="1"/>
        <v>Wake Up Before You Hit the Ground [Underscore]</v>
      </c>
      <c r="M4" s="4">
        <v>3</v>
      </c>
      <c r="N4" s="4" t="s">
        <v>267</v>
      </c>
      <c r="O4" s="4" t="s">
        <v>224</v>
      </c>
      <c r="Q4" s="5" t="s">
        <v>151</v>
      </c>
      <c r="R4" s="4" t="s">
        <v>80</v>
      </c>
      <c r="T4" s="4" t="s">
        <v>92</v>
      </c>
      <c r="V4" s="7">
        <v>156</v>
      </c>
      <c r="W4" s="7" t="s">
        <v>90</v>
      </c>
      <c r="X4" s="4" t="s">
        <v>100</v>
      </c>
      <c r="AA4" s="4" t="s">
        <v>101</v>
      </c>
      <c r="AB4" s="4" t="s">
        <v>105</v>
      </c>
      <c r="AD4" s="4" t="s">
        <v>108</v>
      </c>
      <c r="AF4" s="10" t="str">
        <f t="shared" si="2"/>
        <v>James Cochrane</v>
      </c>
      <c r="AS4" s="4" t="s">
        <v>68</v>
      </c>
      <c r="AT4" s="4" t="s">
        <v>110</v>
      </c>
      <c r="BF4" s="4" t="s">
        <v>113</v>
      </c>
    </row>
    <row r="5" spans="1:73" x14ac:dyDescent="0.2">
      <c r="B5" s="4" t="s">
        <v>262</v>
      </c>
      <c r="C5" s="4" t="s">
        <v>68</v>
      </c>
      <c r="D5" s="7" t="s">
        <v>71</v>
      </c>
      <c r="E5" s="7" t="s">
        <v>169</v>
      </c>
      <c r="F5" s="4" t="s">
        <v>70</v>
      </c>
      <c r="G5" s="10" t="str">
        <f t="shared" si="0"/>
        <v>APF130_Pop Punk</v>
      </c>
      <c r="H5" s="4" t="s">
        <v>72</v>
      </c>
      <c r="I5" s="4" t="s">
        <v>263</v>
      </c>
      <c r="J5" s="4" t="s">
        <v>166</v>
      </c>
      <c r="K5" s="4" t="s">
        <v>264</v>
      </c>
      <c r="L5" s="10" t="str">
        <f t="shared" si="1"/>
        <v>Wake Up Before You Hit the Ground [30sec]</v>
      </c>
      <c r="M5" s="4">
        <v>4</v>
      </c>
      <c r="N5" s="4" t="s">
        <v>268</v>
      </c>
      <c r="O5" s="4" t="s">
        <v>225</v>
      </c>
      <c r="Q5" s="5" t="s">
        <v>152</v>
      </c>
      <c r="R5" s="4" t="s">
        <v>80</v>
      </c>
      <c r="T5" s="4" t="s">
        <v>92</v>
      </c>
      <c r="V5" s="7">
        <v>156</v>
      </c>
      <c r="W5" s="7" t="s">
        <v>90</v>
      </c>
      <c r="X5" s="4" t="s">
        <v>100</v>
      </c>
      <c r="AA5" s="4" t="s">
        <v>101</v>
      </c>
      <c r="AB5" s="4" t="s">
        <v>105</v>
      </c>
      <c r="AD5" s="4" t="s">
        <v>108</v>
      </c>
      <c r="AF5" s="10" t="str">
        <f t="shared" si="2"/>
        <v>James Cochrane</v>
      </c>
      <c r="AS5" s="4" t="s">
        <v>68</v>
      </c>
      <c r="AT5" s="4" t="s">
        <v>110</v>
      </c>
      <c r="BF5" s="4" t="s">
        <v>114</v>
      </c>
    </row>
    <row r="6" spans="1:73" x14ac:dyDescent="0.2">
      <c r="B6" s="4" t="s">
        <v>262</v>
      </c>
      <c r="C6" s="4" t="s">
        <v>68</v>
      </c>
      <c r="D6" s="7" t="s">
        <v>71</v>
      </c>
      <c r="E6" s="7" t="s">
        <v>169</v>
      </c>
      <c r="F6" s="4" t="s">
        <v>70</v>
      </c>
      <c r="G6" s="10" t="str">
        <f t="shared" si="0"/>
        <v>APF130_Pop Punk</v>
      </c>
      <c r="H6" s="4" t="s">
        <v>72</v>
      </c>
      <c r="I6" s="4" t="s">
        <v>263</v>
      </c>
      <c r="J6" s="4" t="s">
        <v>167</v>
      </c>
      <c r="K6" s="4" t="s">
        <v>264</v>
      </c>
      <c r="L6" s="10" t="str">
        <f t="shared" si="1"/>
        <v>Wake Up Before You Hit the Ground [30sec Inst]</v>
      </c>
      <c r="M6" s="4">
        <v>5</v>
      </c>
      <c r="N6" s="4" t="s">
        <v>269</v>
      </c>
      <c r="O6" s="4" t="s">
        <v>226</v>
      </c>
      <c r="Q6" s="5" t="s">
        <v>152</v>
      </c>
      <c r="R6" s="4" t="s">
        <v>80</v>
      </c>
      <c r="T6" s="4" t="s">
        <v>92</v>
      </c>
      <c r="V6" s="7">
        <v>156</v>
      </c>
      <c r="W6" s="7" t="s">
        <v>90</v>
      </c>
      <c r="X6" s="4" t="s">
        <v>100</v>
      </c>
      <c r="AA6" s="4" t="s">
        <v>101</v>
      </c>
      <c r="AB6" s="4" t="s">
        <v>105</v>
      </c>
      <c r="AD6" s="4" t="s">
        <v>108</v>
      </c>
      <c r="AF6" s="10" t="str">
        <f t="shared" si="2"/>
        <v>James Cochrane</v>
      </c>
      <c r="AS6" s="4" t="s">
        <v>68</v>
      </c>
      <c r="AT6" s="4" t="s">
        <v>110</v>
      </c>
      <c r="BF6" s="4" t="s">
        <v>115</v>
      </c>
    </row>
    <row r="7" spans="1:73" x14ac:dyDescent="0.2">
      <c r="B7" s="4" t="s">
        <v>262</v>
      </c>
      <c r="C7" s="4" t="s">
        <v>68</v>
      </c>
      <c r="D7" s="7" t="s">
        <v>71</v>
      </c>
      <c r="E7" s="7" t="s">
        <v>169</v>
      </c>
      <c r="F7" s="4" t="s">
        <v>70</v>
      </c>
      <c r="G7" s="10" t="str">
        <f t="shared" si="0"/>
        <v>APF130_Pop Punk</v>
      </c>
      <c r="H7" s="4" t="s">
        <v>72</v>
      </c>
      <c r="I7" s="4" t="s">
        <v>263</v>
      </c>
      <c r="J7" s="4" t="s">
        <v>168</v>
      </c>
      <c r="K7" s="4" t="s">
        <v>264</v>
      </c>
      <c r="L7" s="10" t="str">
        <f t="shared" si="1"/>
        <v>Wake Up Before You Hit the Ground [30sec Underscore]</v>
      </c>
      <c r="M7" s="4">
        <v>6</v>
      </c>
      <c r="N7" s="4" t="s">
        <v>270</v>
      </c>
      <c r="O7" s="4" t="s">
        <v>227</v>
      </c>
      <c r="Q7" s="5" t="s">
        <v>152</v>
      </c>
      <c r="R7" s="4" t="s">
        <v>80</v>
      </c>
      <c r="T7" s="4" t="s">
        <v>92</v>
      </c>
      <c r="V7" s="7">
        <v>156</v>
      </c>
      <c r="W7" s="7" t="s">
        <v>90</v>
      </c>
      <c r="X7" s="4" t="s">
        <v>100</v>
      </c>
      <c r="AA7" s="4" t="s">
        <v>101</v>
      </c>
      <c r="AB7" s="4" t="s">
        <v>105</v>
      </c>
      <c r="AD7" s="4" t="s">
        <v>108</v>
      </c>
      <c r="AF7" s="10" t="str">
        <f t="shared" si="2"/>
        <v>James Cochrane</v>
      </c>
      <c r="AS7" s="4" t="s">
        <v>68</v>
      </c>
      <c r="AT7" s="4" t="s">
        <v>110</v>
      </c>
      <c r="BF7" s="4" t="s">
        <v>116</v>
      </c>
    </row>
    <row r="8" spans="1:73" x14ac:dyDescent="0.2">
      <c r="B8" s="4" t="s">
        <v>262</v>
      </c>
      <c r="C8" s="4" t="s">
        <v>68</v>
      </c>
      <c r="D8" s="7" t="s">
        <v>71</v>
      </c>
      <c r="E8" s="7" t="s">
        <v>169</v>
      </c>
      <c r="F8" s="4" t="s">
        <v>70</v>
      </c>
      <c r="G8" s="10" t="str">
        <f t="shared" si="0"/>
        <v>APF130_Pop Punk</v>
      </c>
      <c r="H8" s="4" t="s">
        <v>73</v>
      </c>
      <c r="I8" s="4" t="s">
        <v>263</v>
      </c>
      <c r="J8" s="4" t="s">
        <v>163</v>
      </c>
      <c r="K8" s="4" t="s">
        <v>264</v>
      </c>
      <c r="L8" s="10" t="str">
        <f t="shared" si="1"/>
        <v>Aint No Cool [Full]</v>
      </c>
      <c r="M8" s="4">
        <v>7</v>
      </c>
      <c r="N8" s="4" t="s">
        <v>271</v>
      </c>
      <c r="O8" s="4" t="s">
        <v>228</v>
      </c>
      <c r="Q8" s="5" t="s">
        <v>161</v>
      </c>
      <c r="R8" s="4" t="s">
        <v>81</v>
      </c>
      <c r="T8" s="4" t="s">
        <v>93</v>
      </c>
      <c r="V8" s="7">
        <v>184</v>
      </c>
      <c r="W8" s="7" t="s">
        <v>91</v>
      </c>
      <c r="X8" s="4" t="s">
        <v>100</v>
      </c>
      <c r="AA8" s="4" t="s">
        <v>102</v>
      </c>
      <c r="AB8" s="4" t="s">
        <v>106</v>
      </c>
      <c r="AD8" s="4" t="s">
        <v>108</v>
      </c>
      <c r="AF8" s="10" t="str">
        <f t="shared" si="2"/>
        <v>Ivan Virijevic</v>
      </c>
      <c r="AS8" s="4" t="s">
        <v>68</v>
      </c>
      <c r="AT8" s="4" t="s">
        <v>110</v>
      </c>
      <c r="BF8" s="4" t="s">
        <v>117</v>
      </c>
    </row>
    <row r="9" spans="1:73" x14ac:dyDescent="0.2">
      <c r="B9" s="4" t="s">
        <v>262</v>
      </c>
      <c r="C9" s="4" t="s">
        <v>68</v>
      </c>
      <c r="D9" s="7" t="s">
        <v>71</v>
      </c>
      <c r="E9" s="7" t="s">
        <v>169</v>
      </c>
      <c r="F9" s="4" t="s">
        <v>70</v>
      </c>
      <c r="G9" s="10" t="str">
        <f t="shared" si="0"/>
        <v>APF130_Pop Punk</v>
      </c>
      <c r="H9" s="4" t="s">
        <v>73</v>
      </c>
      <c r="I9" s="4" t="s">
        <v>263</v>
      </c>
      <c r="J9" s="4" t="s">
        <v>165</v>
      </c>
      <c r="K9" s="4" t="s">
        <v>264</v>
      </c>
      <c r="L9" s="10" t="str">
        <f t="shared" si="1"/>
        <v>Aint No Cool [Underscore]</v>
      </c>
      <c r="M9" s="4">
        <v>8</v>
      </c>
      <c r="N9" s="4" t="s">
        <v>272</v>
      </c>
      <c r="O9" s="4" t="s">
        <v>229</v>
      </c>
      <c r="Q9" s="5" t="s">
        <v>161</v>
      </c>
      <c r="R9" s="4" t="s">
        <v>81</v>
      </c>
      <c r="T9" s="4" t="s">
        <v>93</v>
      </c>
      <c r="V9" s="7">
        <v>184</v>
      </c>
      <c r="W9" s="7" t="s">
        <v>91</v>
      </c>
      <c r="X9" s="4" t="s">
        <v>100</v>
      </c>
      <c r="AA9" s="4" t="s">
        <v>102</v>
      </c>
      <c r="AB9" s="4" t="s">
        <v>106</v>
      </c>
      <c r="AD9" s="4" t="s">
        <v>108</v>
      </c>
      <c r="AF9" s="10" t="str">
        <f t="shared" si="2"/>
        <v>Ivan Virijevic</v>
      </c>
      <c r="AS9" s="4" t="s">
        <v>68</v>
      </c>
      <c r="AT9" s="4" t="s">
        <v>110</v>
      </c>
      <c r="BF9" s="4" t="s">
        <v>118</v>
      </c>
    </row>
    <row r="10" spans="1:73" x14ac:dyDescent="0.2">
      <c r="B10" s="4" t="s">
        <v>262</v>
      </c>
      <c r="C10" s="4" t="s">
        <v>68</v>
      </c>
      <c r="D10" s="7" t="s">
        <v>71</v>
      </c>
      <c r="E10" s="7" t="s">
        <v>169</v>
      </c>
      <c r="F10" s="4" t="s">
        <v>70</v>
      </c>
      <c r="G10" s="10" t="str">
        <f t="shared" si="0"/>
        <v>APF130_Pop Punk</v>
      </c>
      <c r="H10" s="4" t="s">
        <v>73</v>
      </c>
      <c r="I10" s="4" t="s">
        <v>263</v>
      </c>
      <c r="J10" s="4" t="s">
        <v>166</v>
      </c>
      <c r="K10" s="4" t="s">
        <v>264</v>
      </c>
      <c r="L10" s="10" t="str">
        <f t="shared" si="1"/>
        <v>Aint No Cool [30sec]</v>
      </c>
      <c r="M10" s="4">
        <v>9</v>
      </c>
      <c r="N10" s="4" t="s">
        <v>273</v>
      </c>
      <c r="O10" s="4" t="s">
        <v>230</v>
      </c>
      <c r="Q10" s="5" t="s">
        <v>153</v>
      </c>
      <c r="R10" s="4" t="s">
        <v>81</v>
      </c>
      <c r="T10" s="4" t="s">
        <v>93</v>
      </c>
      <c r="V10" s="7">
        <v>184</v>
      </c>
      <c r="W10" s="7" t="s">
        <v>91</v>
      </c>
      <c r="X10" s="4" t="s">
        <v>100</v>
      </c>
      <c r="AA10" s="4" t="s">
        <v>102</v>
      </c>
      <c r="AB10" s="4" t="s">
        <v>106</v>
      </c>
      <c r="AD10" s="4" t="s">
        <v>108</v>
      </c>
      <c r="AF10" s="10" t="str">
        <f t="shared" si="2"/>
        <v>Ivan Virijevic</v>
      </c>
      <c r="AS10" s="4" t="s">
        <v>68</v>
      </c>
      <c r="AT10" s="4" t="s">
        <v>110</v>
      </c>
      <c r="BF10" s="4" t="s">
        <v>119</v>
      </c>
    </row>
    <row r="11" spans="1:73" x14ac:dyDescent="0.2">
      <c r="B11" s="4" t="s">
        <v>262</v>
      </c>
      <c r="C11" s="4" t="s">
        <v>68</v>
      </c>
      <c r="D11" s="7" t="s">
        <v>71</v>
      </c>
      <c r="E11" s="7" t="s">
        <v>169</v>
      </c>
      <c r="F11" s="4" t="s">
        <v>70</v>
      </c>
      <c r="G11" s="10" t="str">
        <f t="shared" si="0"/>
        <v>APF130_Pop Punk</v>
      </c>
      <c r="H11" s="4" t="s">
        <v>73</v>
      </c>
      <c r="I11" s="4" t="s">
        <v>263</v>
      </c>
      <c r="J11" s="4" t="s">
        <v>168</v>
      </c>
      <c r="K11" s="4" t="s">
        <v>264</v>
      </c>
      <c r="L11" s="10" t="str">
        <f t="shared" si="1"/>
        <v>Aint No Cool [30sec Underscore]</v>
      </c>
      <c r="M11" s="4">
        <v>10</v>
      </c>
      <c r="N11" s="4" t="s">
        <v>274</v>
      </c>
      <c r="O11" s="4" t="s">
        <v>231</v>
      </c>
      <c r="Q11" s="5" t="s">
        <v>153</v>
      </c>
      <c r="R11" s="4" t="s">
        <v>81</v>
      </c>
      <c r="T11" s="4" t="s">
        <v>93</v>
      </c>
      <c r="V11" s="7">
        <v>184</v>
      </c>
      <c r="W11" s="7" t="s">
        <v>91</v>
      </c>
      <c r="X11" s="4" t="s">
        <v>100</v>
      </c>
      <c r="AA11" s="4" t="s">
        <v>102</v>
      </c>
      <c r="AB11" s="4" t="s">
        <v>106</v>
      </c>
      <c r="AD11" s="4" t="s">
        <v>108</v>
      </c>
      <c r="AF11" s="10" t="str">
        <f t="shared" si="2"/>
        <v>Ivan Virijevic</v>
      </c>
      <c r="AS11" s="4" t="s">
        <v>68</v>
      </c>
      <c r="AT11" s="4" t="s">
        <v>110</v>
      </c>
      <c r="BF11" s="4" t="s">
        <v>120</v>
      </c>
    </row>
    <row r="12" spans="1:73" x14ac:dyDescent="0.2">
      <c r="B12" s="4" t="s">
        <v>262</v>
      </c>
      <c r="C12" s="4" t="s">
        <v>68</v>
      </c>
      <c r="D12" s="7" t="s">
        <v>71</v>
      </c>
      <c r="E12" s="7" t="s">
        <v>169</v>
      </c>
      <c r="F12" s="4" t="s">
        <v>70</v>
      </c>
      <c r="G12" s="10" t="str">
        <f t="shared" si="0"/>
        <v>APF130_Pop Punk</v>
      </c>
      <c r="H12" s="4" t="s">
        <v>74</v>
      </c>
      <c r="I12" s="4" t="s">
        <v>263</v>
      </c>
      <c r="J12" s="4" t="s">
        <v>163</v>
      </c>
      <c r="K12" s="4" t="s">
        <v>264</v>
      </c>
      <c r="L12" s="10" t="str">
        <f t="shared" si="1"/>
        <v>Got To Be More Than This [Full]</v>
      </c>
      <c r="M12" s="4">
        <v>11</v>
      </c>
      <c r="N12" s="4" t="s">
        <v>275</v>
      </c>
      <c r="O12" s="4" t="s">
        <v>232</v>
      </c>
      <c r="Q12" s="5" t="s">
        <v>154</v>
      </c>
      <c r="R12" s="4" t="s">
        <v>82</v>
      </c>
      <c r="T12" s="4" t="s">
        <v>94</v>
      </c>
      <c r="V12" s="7">
        <v>152</v>
      </c>
      <c r="W12" s="7" t="s">
        <v>90</v>
      </c>
      <c r="X12" s="4" t="s">
        <v>100</v>
      </c>
      <c r="AA12" s="4" t="s">
        <v>101</v>
      </c>
      <c r="AB12" s="4" t="s">
        <v>105</v>
      </c>
      <c r="AD12" s="4" t="s">
        <v>108</v>
      </c>
      <c r="AF12" s="10" t="str">
        <f t="shared" si="2"/>
        <v>James Cochrane</v>
      </c>
      <c r="AS12" s="4" t="s">
        <v>68</v>
      </c>
      <c r="AT12" s="4" t="s">
        <v>110</v>
      </c>
      <c r="BF12" s="4" t="s">
        <v>121</v>
      </c>
    </row>
    <row r="13" spans="1:73" x14ac:dyDescent="0.2">
      <c r="B13" s="4" t="s">
        <v>262</v>
      </c>
      <c r="C13" s="4" t="s">
        <v>68</v>
      </c>
      <c r="D13" s="7" t="s">
        <v>71</v>
      </c>
      <c r="E13" s="7" t="s">
        <v>169</v>
      </c>
      <c r="F13" s="4" t="s">
        <v>70</v>
      </c>
      <c r="G13" s="10" t="str">
        <f t="shared" si="0"/>
        <v>APF130_Pop Punk</v>
      </c>
      <c r="H13" s="4" t="s">
        <v>74</v>
      </c>
      <c r="I13" s="4" t="s">
        <v>263</v>
      </c>
      <c r="J13" s="4" t="s">
        <v>164</v>
      </c>
      <c r="K13" s="4" t="s">
        <v>264</v>
      </c>
      <c r="L13" s="10" t="str">
        <f t="shared" si="1"/>
        <v>Got To Be More Than This [Inst]</v>
      </c>
      <c r="M13" s="4">
        <v>12</v>
      </c>
      <c r="N13" s="4" t="s">
        <v>276</v>
      </c>
      <c r="O13" s="4" t="s">
        <v>233</v>
      </c>
      <c r="Q13" s="5" t="s">
        <v>154</v>
      </c>
      <c r="R13" s="4" t="s">
        <v>82</v>
      </c>
      <c r="T13" s="4" t="s">
        <v>94</v>
      </c>
      <c r="V13" s="7">
        <v>152</v>
      </c>
      <c r="W13" s="7" t="s">
        <v>90</v>
      </c>
      <c r="X13" s="4" t="s">
        <v>100</v>
      </c>
      <c r="AA13" s="4" t="s">
        <v>101</v>
      </c>
      <c r="AB13" s="4" t="s">
        <v>105</v>
      </c>
      <c r="AD13" s="4" t="s">
        <v>108</v>
      </c>
      <c r="AF13" s="10" t="str">
        <f t="shared" si="2"/>
        <v>James Cochrane</v>
      </c>
      <c r="AS13" s="4" t="s">
        <v>68</v>
      </c>
      <c r="AT13" s="4" t="s">
        <v>110</v>
      </c>
      <c r="BF13" s="4" t="s">
        <v>122</v>
      </c>
    </row>
    <row r="14" spans="1:73" x14ac:dyDescent="0.2">
      <c r="B14" s="4" t="s">
        <v>262</v>
      </c>
      <c r="C14" s="4" t="s">
        <v>68</v>
      </c>
      <c r="D14" s="7" t="s">
        <v>71</v>
      </c>
      <c r="E14" s="7" t="s">
        <v>169</v>
      </c>
      <c r="F14" s="4" t="s">
        <v>70</v>
      </c>
      <c r="G14" s="10" t="str">
        <f t="shared" si="0"/>
        <v>APF130_Pop Punk</v>
      </c>
      <c r="H14" s="4" t="s">
        <v>74</v>
      </c>
      <c r="I14" s="4" t="s">
        <v>263</v>
      </c>
      <c r="J14" s="4" t="s">
        <v>165</v>
      </c>
      <c r="K14" s="4" t="s">
        <v>264</v>
      </c>
      <c r="L14" s="10" t="str">
        <f t="shared" si="1"/>
        <v>Got To Be More Than This [Underscore]</v>
      </c>
      <c r="M14" s="4">
        <v>13</v>
      </c>
      <c r="N14" s="4" t="s">
        <v>277</v>
      </c>
      <c r="O14" s="4" t="s">
        <v>234</v>
      </c>
      <c r="Q14" s="5" t="s">
        <v>154</v>
      </c>
      <c r="R14" s="4" t="s">
        <v>82</v>
      </c>
      <c r="T14" s="4" t="s">
        <v>94</v>
      </c>
      <c r="V14" s="7">
        <v>152</v>
      </c>
      <c r="W14" s="7" t="s">
        <v>90</v>
      </c>
      <c r="X14" s="4" t="s">
        <v>100</v>
      </c>
      <c r="AA14" s="4" t="s">
        <v>101</v>
      </c>
      <c r="AB14" s="4" t="s">
        <v>105</v>
      </c>
      <c r="AD14" s="4" t="s">
        <v>108</v>
      </c>
      <c r="AF14" s="10" t="str">
        <f t="shared" si="2"/>
        <v>James Cochrane</v>
      </c>
      <c r="AS14" s="4" t="s">
        <v>68</v>
      </c>
      <c r="AT14" s="4" t="s">
        <v>110</v>
      </c>
      <c r="BF14" s="4" t="s">
        <v>123</v>
      </c>
    </row>
    <row r="15" spans="1:73" x14ac:dyDescent="0.2">
      <c r="B15" s="4" t="s">
        <v>262</v>
      </c>
      <c r="C15" s="4" t="s">
        <v>68</v>
      </c>
      <c r="D15" s="7" t="s">
        <v>71</v>
      </c>
      <c r="E15" s="7" t="s">
        <v>169</v>
      </c>
      <c r="F15" s="4" t="s">
        <v>70</v>
      </c>
      <c r="G15" s="10" t="str">
        <f t="shared" si="0"/>
        <v>APF130_Pop Punk</v>
      </c>
      <c r="H15" s="4" t="s">
        <v>74</v>
      </c>
      <c r="I15" s="4" t="s">
        <v>263</v>
      </c>
      <c r="J15" s="4" t="s">
        <v>166</v>
      </c>
      <c r="K15" s="4" t="s">
        <v>264</v>
      </c>
      <c r="L15" s="10" t="str">
        <f t="shared" si="1"/>
        <v>Got To Be More Than This [30sec]</v>
      </c>
      <c r="M15" s="4">
        <v>14</v>
      </c>
      <c r="N15" s="4" t="s">
        <v>278</v>
      </c>
      <c r="O15" s="4" t="s">
        <v>235</v>
      </c>
      <c r="Q15" s="5" t="s">
        <v>155</v>
      </c>
      <c r="R15" s="4" t="s">
        <v>82</v>
      </c>
      <c r="T15" s="4" t="s">
        <v>94</v>
      </c>
      <c r="V15" s="7">
        <v>152</v>
      </c>
      <c r="W15" s="7" t="s">
        <v>90</v>
      </c>
      <c r="X15" s="4" t="s">
        <v>100</v>
      </c>
      <c r="AA15" s="4" t="s">
        <v>101</v>
      </c>
      <c r="AB15" s="4" t="s">
        <v>105</v>
      </c>
      <c r="AD15" s="4" t="s">
        <v>108</v>
      </c>
      <c r="AF15" s="10" t="str">
        <f t="shared" si="2"/>
        <v>James Cochrane</v>
      </c>
      <c r="AS15" s="4" t="s">
        <v>68</v>
      </c>
      <c r="AT15" s="4" t="s">
        <v>110</v>
      </c>
      <c r="BF15" s="4" t="s">
        <v>124</v>
      </c>
    </row>
    <row r="16" spans="1:73" x14ac:dyDescent="0.2">
      <c r="B16" s="4" t="s">
        <v>262</v>
      </c>
      <c r="C16" s="4" t="s">
        <v>68</v>
      </c>
      <c r="D16" s="7" t="s">
        <v>71</v>
      </c>
      <c r="E16" s="7" t="s">
        <v>169</v>
      </c>
      <c r="F16" s="4" t="s">
        <v>70</v>
      </c>
      <c r="G16" s="10" t="str">
        <f t="shared" si="0"/>
        <v>APF130_Pop Punk</v>
      </c>
      <c r="H16" s="4" t="s">
        <v>74</v>
      </c>
      <c r="I16" s="4" t="s">
        <v>263</v>
      </c>
      <c r="J16" s="4" t="s">
        <v>167</v>
      </c>
      <c r="K16" s="4" t="s">
        <v>264</v>
      </c>
      <c r="L16" s="10" t="str">
        <f t="shared" si="1"/>
        <v>Got To Be More Than This [30sec Inst]</v>
      </c>
      <c r="M16" s="4">
        <v>15</v>
      </c>
      <c r="N16" s="4" t="s">
        <v>279</v>
      </c>
      <c r="O16" s="4" t="s">
        <v>236</v>
      </c>
      <c r="Q16" s="5" t="s">
        <v>155</v>
      </c>
      <c r="R16" s="4" t="s">
        <v>82</v>
      </c>
      <c r="T16" s="4" t="s">
        <v>94</v>
      </c>
      <c r="V16" s="7">
        <v>152</v>
      </c>
      <c r="W16" s="7" t="s">
        <v>90</v>
      </c>
      <c r="X16" s="4" t="s">
        <v>100</v>
      </c>
      <c r="AA16" s="4" t="s">
        <v>101</v>
      </c>
      <c r="AB16" s="4" t="s">
        <v>105</v>
      </c>
      <c r="AD16" s="4" t="s">
        <v>108</v>
      </c>
      <c r="AF16" s="10" t="str">
        <f t="shared" si="2"/>
        <v>James Cochrane</v>
      </c>
      <c r="AS16" s="4" t="s">
        <v>68</v>
      </c>
      <c r="AT16" s="4" t="s">
        <v>110</v>
      </c>
      <c r="BF16" s="4" t="s">
        <v>125</v>
      </c>
    </row>
    <row r="17" spans="2:58" x14ac:dyDescent="0.2">
      <c r="B17" s="4" t="s">
        <v>262</v>
      </c>
      <c r="C17" s="4" t="s">
        <v>68</v>
      </c>
      <c r="D17" s="7" t="s">
        <v>71</v>
      </c>
      <c r="E17" s="7" t="s">
        <v>169</v>
      </c>
      <c r="F17" s="4" t="s">
        <v>70</v>
      </c>
      <c r="G17" s="10" t="str">
        <f t="shared" si="0"/>
        <v>APF130_Pop Punk</v>
      </c>
      <c r="H17" s="4" t="s">
        <v>74</v>
      </c>
      <c r="I17" s="4" t="s">
        <v>263</v>
      </c>
      <c r="J17" s="4" t="s">
        <v>168</v>
      </c>
      <c r="K17" s="4" t="s">
        <v>264</v>
      </c>
      <c r="L17" s="10" t="str">
        <f t="shared" si="1"/>
        <v>Got To Be More Than This [30sec Underscore]</v>
      </c>
      <c r="M17" s="4">
        <v>16</v>
      </c>
      <c r="N17" s="4" t="s">
        <v>280</v>
      </c>
      <c r="O17" s="4" t="s">
        <v>237</v>
      </c>
      <c r="Q17" s="5" t="s">
        <v>155</v>
      </c>
      <c r="R17" s="4" t="s">
        <v>82</v>
      </c>
      <c r="T17" s="4" t="s">
        <v>94</v>
      </c>
      <c r="V17" s="7">
        <v>152</v>
      </c>
      <c r="W17" s="7" t="s">
        <v>90</v>
      </c>
      <c r="X17" s="4" t="s">
        <v>100</v>
      </c>
      <c r="AA17" s="4" t="s">
        <v>101</v>
      </c>
      <c r="AB17" s="4" t="s">
        <v>105</v>
      </c>
      <c r="AD17" s="4" t="s">
        <v>108</v>
      </c>
      <c r="AF17" s="10" t="str">
        <f t="shared" si="2"/>
        <v>James Cochrane</v>
      </c>
      <c r="AS17" s="4" t="s">
        <v>68</v>
      </c>
      <c r="AT17" s="4" t="s">
        <v>110</v>
      </c>
      <c r="BF17" s="4" t="s">
        <v>126</v>
      </c>
    </row>
    <row r="18" spans="2:58" x14ac:dyDescent="0.2">
      <c r="B18" s="4" t="s">
        <v>262</v>
      </c>
      <c r="C18" s="4" t="s">
        <v>68</v>
      </c>
      <c r="D18" s="7" t="s">
        <v>71</v>
      </c>
      <c r="E18" s="7" t="s">
        <v>169</v>
      </c>
      <c r="F18" s="4" t="s">
        <v>70</v>
      </c>
      <c r="G18" s="10" t="str">
        <f t="shared" si="0"/>
        <v>APF130_Pop Punk</v>
      </c>
      <c r="H18" s="4" t="s">
        <v>75</v>
      </c>
      <c r="I18" s="4" t="s">
        <v>263</v>
      </c>
      <c r="J18" s="4" t="s">
        <v>163</v>
      </c>
      <c r="K18" s="4" t="s">
        <v>264</v>
      </c>
      <c r="L18" s="10" t="str">
        <f t="shared" si="1"/>
        <v>Keg Party [Full]</v>
      </c>
      <c r="M18" s="4">
        <v>17</v>
      </c>
      <c r="N18" s="4" t="s">
        <v>281</v>
      </c>
      <c r="O18" s="4" t="s">
        <v>238</v>
      </c>
      <c r="Q18" s="5" t="s">
        <v>156</v>
      </c>
      <c r="R18" s="4" t="s">
        <v>83</v>
      </c>
      <c r="T18" s="4" t="s">
        <v>95</v>
      </c>
      <c r="V18" s="7">
        <v>180</v>
      </c>
      <c r="W18" s="7" t="s">
        <v>91</v>
      </c>
      <c r="X18" s="4" t="s">
        <v>100</v>
      </c>
      <c r="AA18" s="4" t="s">
        <v>103</v>
      </c>
      <c r="AB18" s="4" t="s">
        <v>105</v>
      </c>
      <c r="AD18" s="4" t="s">
        <v>108</v>
      </c>
      <c r="AF18" s="10" t="str">
        <f t="shared" si="2"/>
        <v>James Grant</v>
      </c>
      <c r="AS18" s="4" t="s">
        <v>68</v>
      </c>
      <c r="AT18" s="4" t="s">
        <v>110</v>
      </c>
      <c r="BF18" s="4" t="s">
        <v>127</v>
      </c>
    </row>
    <row r="19" spans="2:58" x14ac:dyDescent="0.2">
      <c r="B19" s="4" t="s">
        <v>262</v>
      </c>
      <c r="C19" s="4" t="s">
        <v>68</v>
      </c>
      <c r="D19" s="7" t="s">
        <v>71</v>
      </c>
      <c r="E19" s="7" t="s">
        <v>169</v>
      </c>
      <c r="F19" s="4" t="s">
        <v>70</v>
      </c>
      <c r="G19" s="10" t="str">
        <f t="shared" si="0"/>
        <v>APF130_Pop Punk</v>
      </c>
      <c r="H19" s="4" t="s">
        <v>75</v>
      </c>
      <c r="I19" s="4" t="s">
        <v>263</v>
      </c>
      <c r="J19" s="4" t="s">
        <v>165</v>
      </c>
      <c r="K19" s="4" t="s">
        <v>264</v>
      </c>
      <c r="L19" s="10" t="str">
        <f t="shared" si="1"/>
        <v>Keg Party [Underscore]</v>
      </c>
      <c r="M19" s="4">
        <v>18</v>
      </c>
      <c r="N19" s="4" t="s">
        <v>282</v>
      </c>
      <c r="O19" s="4" t="s">
        <v>239</v>
      </c>
      <c r="Q19" s="5" t="s">
        <v>156</v>
      </c>
      <c r="R19" s="4" t="s">
        <v>83</v>
      </c>
      <c r="T19" s="4" t="s">
        <v>95</v>
      </c>
      <c r="V19" s="7">
        <v>180</v>
      </c>
      <c r="W19" s="7" t="s">
        <v>91</v>
      </c>
      <c r="X19" s="4" t="s">
        <v>100</v>
      </c>
      <c r="AA19" s="4" t="s">
        <v>103</v>
      </c>
      <c r="AB19" s="4" t="s">
        <v>105</v>
      </c>
      <c r="AD19" s="4" t="s">
        <v>108</v>
      </c>
      <c r="AF19" s="10" t="str">
        <f t="shared" si="2"/>
        <v>James Grant</v>
      </c>
      <c r="AS19" s="4" t="s">
        <v>68</v>
      </c>
      <c r="AT19" s="4" t="s">
        <v>110</v>
      </c>
      <c r="BF19" s="4" t="s">
        <v>128</v>
      </c>
    </row>
    <row r="20" spans="2:58" x14ac:dyDescent="0.2">
      <c r="B20" s="4" t="s">
        <v>262</v>
      </c>
      <c r="C20" s="4" t="s">
        <v>68</v>
      </c>
      <c r="D20" s="7" t="s">
        <v>71</v>
      </c>
      <c r="E20" s="7" t="s">
        <v>169</v>
      </c>
      <c r="F20" s="4" t="s">
        <v>70</v>
      </c>
      <c r="G20" s="10" t="str">
        <f t="shared" si="0"/>
        <v>APF130_Pop Punk</v>
      </c>
      <c r="H20" s="4" t="s">
        <v>75</v>
      </c>
      <c r="I20" s="4" t="s">
        <v>263</v>
      </c>
      <c r="J20" s="4" t="s">
        <v>166</v>
      </c>
      <c r="K20" s="4" t="s">
        <v>264</v>
      </c>
      <c r="L20" s="10" t="str">
        <f t="shared" si="1"/>
        <v>Keg Party [30sec]</v>
      </c>
      <c r="M20" s="4">
        <v>19</v>
      </c>
      <c r="N20" s="4" t="s">
        <v>283</v>
      </c>
      <c r="O20" s="4" t="s">
        <v>240</v>
      </c>
      <c r="Q20" s="5" t="s">
        <v>153</v>
      </c>
      <c r="R20" s="4" t="s">
        <v>83</v>
      </c>
      <c r="T20" s="4" t="s">
        <v>95</v>
      </c>
      <c r="V20" s="7">
        <v>180</v>
      </c>
      <c r="W20" s="7" t="s">
        <v>91</v>
      </c>
      <c r="X20" s="4" t="s">
        <v>100</v>
      </c>
      <c r="AA20" s="4" t="s">
        <v>103</v>
      </c>
      <c r="AB20" s="4" t="s">
        <v>105</v>
      </c>
      <c r="AD20" s="4" t="s">
        <v>108</v>
      </c>
      <c r="AF20" s="10" t="str">
        <f t="shared" si="2"/>
        <v>James Grant</v>
      </c>
      <c r="AS20" s="4" t="s">
        <v>68</v>
      </c>
      <c r="AT20" s="4" t="s">
        <v>110</v>
      </c>
      <c r="BF20" s="4" t="s">
        <v>129</v>
      </c>
    </row>
    <row r="21" spans="2:58" x14ac:dyDescent="0.2">
      <c r="B21" s="4" t="s">
        <v>262</v>
      </c>
      <c r="C21" s="4" t="s">
        <v>68</v>
      </c>
      <c r="D21" s="7" t="s">
        <v>71</v>
      </c>
      <c r="E21" s="7" t="s">
        <v>169</v>
      </c>
      <c r="F21" s="4" t="s">
        <v>70</v>
      </c>
      <c r="G21" s="10" t="str">
        <f t="shared" si="0"/>
        <v>APF130_Pop Punk</v>
      </c>
      <c r="H21" s="4" t="s">
        <v>75</v>
      </c>
      <c r="I21" s="4" t="s">
        <v>263</v>
      </c>
      <c r="J21" s="4" t="s">
        <v>168</v>
      </c>
      <c r="K21" s="4" t="s">
        <v>264</v>
      </c>
      <c r="L21" s="10" t="str">
        <f t="shared" si="1"/>
        <v>Keg Party [30sec Underscore]</v>
      </c>
      <c r="M21" s="4">
        <v>20</v>
      </c>
      <c r="N21" s="4" t="s">
        <v>284</v>
      </c>
      <c r="O21" s="4" t="s">
        <v>241</v>
      </c>
      <c r="Q21" s="5" t="s">
        <v>153</v>
      </c>
      <c r="R21" s="4" t="s">
        <v>83</v>
      </c>
      <c r="T21" s="4" t="s">
        <v>95</v>
      </c>
      <c r="V21" s="7">
        <v>180</v>
      </c>
      <c r="W21" s="7" t="s">
        <v>91</v>
      </c>
      <c r="X21" s="4" t="s">
        <v>100</v>
      </c>
      <c r="AA21" s="4" t="s">
        <v>103</v>
      </c>
      <c r="AB21" s="4" t="s">
        <v>105</v>
      </c>
      <c r="AD21" s="4" t="s">
        <v>108</v>
      </c>
      <c r="AF21" s="10" t="str">
        <f t="shared" si="2"/>
        <v>James Grant</v>
      </c>
      <c r="AS21" s="4" t="s">
        <v>68</v>
      </c>
      <c r="AT21" s="4" t="s">
        <v>110</v>
      </c>
      <c r="BF21" s="4" t="s">
        <v>130</v>
      </c>
    </row>
    <row r="22" spans="2:58" x14ac:dyDescent="0.2">
      <c r="B22" s="4" t="s">
        <v>262</v>
      </c>
      <c r="C22" s="4" t="s">
        <v>68</v>
      </c>
      <c r="D22" s="7" t="s">
        <v>71</v>
      </c>
      <c r="E22" s="7" t="s">
        <v>169</v>
      </c>
      <c r="F22" s="4" t="s">
        <v>70</v>
      </c>
      <c r="G22" s="10" t="str">
        <f t="shared" si="0"/>
        <v>APF130_Pop Punk</v>
      </c>
      <c r="H22" s="4" t="s">
        <v>76</v>
      </c>
      <c r="I22" s="4" t="s">
        <v>263</v>
      </c>
      <c r="J22" s="4" t="s">
        <v>163</v>
      </c>
      <c r="K22" s="4" t="s">
        <v>264</v>
      </c>
      <c r="L22" s="10" t="str">
        <f t="shared" si="1"/>
        <v>What Do You Want From Me [Full]</v>
      </c>
      <c r="M22" s="4">
        <v>21</v>
      </c>
      <c r="N22" s="4" t="s">
        <v>285</v>
      </c>
      <c r="O22" s="4" t="s">
        <v>242</v>
      </c>
      <c r="Q22" s="5" t="s">
        <v>157</v>
      </c>
      <c r="R22" s="4" t="s">
        <v>84</v>
      </c>
      <c r="T22" s="4" t="s">
        <v>96</v>
      </c>
      <c r="V22" s="7">
        <v>174</v>
      </c>
      <c r="W22" s="7" t="s">
        <v>91</v>
      </c>
      <c r="X22" s="4" t="s">
        <v>100</v>
      </c>
      <c r="AA22" s="4" t="s">
        <v>101</v>
      </c>
      <c r="AB22" s="4" t="s">
        <v>105</v>
      </c>
      <c r="AD22" s="4" t="s">
        <v>108</v>
      </c>
      <c r="AF22" s="10" t="str">
        <f t="shared" si="2"/>
        <v>James Cochrane</v>
      </c>
      <c r="AS22" s="4" t="s">
        <v>68</v>
      </c>
      <c r="AT22" s="4" t="s">
        <v>110</v>
      </c>
      <c r="BF22" s="4" t="s">
        <v>131</v>
      </c>
    </row>
    <row r="23" spans="2:58" x14ac:dyDescent="0.2">
      <c r="B23" s="4" t="s">
        <v>262</v>
      </c>
      <c r="C23" s="4" t="s">
        <v>68</v>
      </c>
      <c r="D23" s="7" t="s">
        <v>71</v>
      </c>
      <c r="E23" s="7" t="s">
        <v>169</v>
      </c>
      <c r="F23" s="4" t="s">
        <v>70</v>
      </c>
      <c r="G23" s="10" t="str">
        <f t="shared" si="0"/>
        <v>APF130_Pop Punk</v>
      </c>
      <c r="H23" s="4" t="s">
        <v>76</v>
      </c>
      <c r="I23" s="4" t="s">
        <v>263</v>
      </c>
      <c r="J23" s="4" t="s">
        <v>164</v>
      </c>
      <c r="K23" s="4" t="s">
        <v>264</v>
      </c>
      <c r="L23" s="10" t="str">
        <f t="shared" si="1"/>
        <v>What Do You Want From Me [Inst]</v>
      </c>
      <c r="M23" s="4">
        <v>22</v>
      </c>
      <c r="N23" s="4" t="s">
        <v>286</v>
      </c>
      <c r="O23" s="4" t="s">
        <v>243</v>
      </c>
      <c r="Q23" s="5" t="s">
        <v>157</v>
      </c>
      <c r="R23" s="4" t="s">
        <v>84</v>
      </c>
      <c r="T23" s="4" t="s">
        <v>96</v>
      </c>
      <c r="V23" s="7">
        <v>174</v>
      </c>
      <c r="W23" s="7" t="s">
        <v>91</v>
      </c>
      <c r="X23" s="4" t="s">
        <v>100</v>
      </c>
      <c r="AA23" s="4" t="s">
        <v>101</v>
      </c>
      <c r="AB23" s="4" t="s">
        <v>105</v>
      </c>
      <c r="AD23" s="4" t="s">
        <v>108</v>
      </c>
      <c r="AF23" s="10" t="str">
        <f t="shared" si="2"/>
        <v>James Cochrane</v>
      </c>
      <c r="AS23" s="4" t="s">
        <v>68</v>
      </c>
      <c r="AT23" s="4" t="s">
        <v>110</v>
      </c>
      <c r="BF23" s="4" t="s">
        <v>132</v>
      </c>
    </row>
    <row r="24" spans="2:58" x14ac:dyDescent="0.2">
      <c r="B24" s="4" t="s">
        <v>262</v>
      </c>
      <c r="C24" s="4" t="s">
        <v>68</v>
      </c>
      <c r="D24" s="7" t="s">
        <v>71</v>
      </c>
      <c r="E24" s="7" t="s">
        <v>169</v>
      </c>
      <c r="F24" s="4" t="s">
        <v>70</v>
      </c>
      <c r="G24" s="10" t="str">
        <f t="shared" si="0"/>
        <v>APF130_Pop Punk</v>
      </c>
      <c r="H24" s="4" t="s">
        <v>76</v>
      </c>
      <c r="I24" s="4" t="s">
        <v>263</v>
      </c>
      <c r="J24" s="4" t="s">
        <v>165</v>
      </c>
      <c r="K24" s="4" t="s">
        <v>264</v>
      </c>
      <c r="L24" s="10" t="str">
        <f t="shared" si="1"/>
        <v>What Do You Want From Me [Underscore]</v>
      </c>
      <c r="M24" s="4">
        <v>23</v>
      </c>
      <c r="N24" s="4" t="s">
        <v>287</v>
      </c>
      <c r="O24" s="4" t="s">
        <v>244</v>
      </c>
      <c r="Q24" s="5" t="s">
        <v>157</v>
      </c>
      <c r="R24" s="4" t="s">
        <v>84</v>
      </c>
      <c r="T24" s="4" t="s">
        <v>96</v>
      </c>
      <c r="V24" s="7">
        <v>174</v>
      </c>
      <c r="W24" s="7" t="s">
        <v>91</v>
      </c>
      <c r="X24" s="4" t="s">
        <v>100</v>
      </c>
      <c r="AA24" s="4" t="s">
        <v>101</v>
      </c>
      <c r="AB24" s="4" t="s">
        <v>105</v>
      </c>
      <c r="AD24" s="4" t="s">
        <v>108</v>
      </c>
      <c r="AF24" s="10" t="str">
        <f t="shared" si="2"/>
        <v>James Cochrane</v>
      </c>
      <c r="AS24" s="4" t="s">
        <v>68</v>
      </c>
      <c r="AT24" s="4" t="s">
        <v>110</v>
      </c>
      <c r="BF24" s="4" t="s">
        <v>133</v>
      </c>
    </row>
    <row r="25" spans="2:58" x14ac:dyDescent="0.2">
      <c r="B25" s="4" t="s">
        <v>262</v>
      </c>
      <c r="C25" s="4" t="s">
        <v>68</v>
      </c>
      <c r="D25" s="7" t="s">
        <v>71</v>
      </c>
      <c r="E25" s="7" t="s">
        <v>169</v>
      </c>
      <c r="F25" s="4" t="s">
        <v>70</v>
      </c>
      <c r="G25" s="10" t="str">
        <f t="shared" si="0"/>
        <v>APF130_Pop Punk</v>
      </c>
      <c r="H25" s="4" t="s">
        <v>76</v>
      </c>
      <c r="I25" s="4" t="s">
        <v>263</v>
      </c>
      <c r="J25" s="4" t="s">
        <v>166</v>
      </c>
      <c r="K25" s="4" t="s">
        <v>264</v>
      </c>
      <c r="L25" s="10" t="str">
        <f t="shared" si="1"/>
        <v>What Do You Want From Me [30sec]</v>
      </c>
      <c r="M25" s="4">
        <v>24</v>
      </c>
      <c r="N25" s="4" t="s">
        <v>288</v>
      </c>
      <c r="O25" s="4" t="s">
        <v>245</v>
      </c>
      <c r="Q25" s="5" t="s">
        <v>158</v>
      </c>
      <c r="R25" s="4" t="s">
        <v>84</v>
      </c>
      <c r="T25" s="4" t="s">
        <v>96</v>
      </c>
      <c r="V25" s="7">
        <v>174</v>
      </c>
      <c r="W25" s="7" t="s">
        <v>91</v>
      </c>
      <c r="X25" s="4" t="s">
        <v>100</v>
      </c>
      <c r="AA25" s="4" t="s">
        <v>101</v>
      </c>
      <c r="AB25" s="4" t="s">
        <v>105</v>
      </c>
      <c r="AD25" s="4" t="s">
        <v>108</v>
      </c>
      <c r="AF25" s="10" t="str">
        <f t="shared" si="2"/>
        <v>James Cochrane</v>
      </c>
      <c r="AS25" s="4" t="s">
        <v>68</v>
      </c>
      <c r="AT25" s="4" t="s">
        <v>110</v>
      </c>
      <c r="BF25" s="4" t="s">
        <v>134</v>
      </c>
    </row>
    <row r="26" spans="2:58" x14ac:dyDescent="0.2">
      <c r="B26" s="4" t="s">
        <v>262</v>
      </c>
      <c r="C26" s="4" t="s">
        <v>68</v>
      </c>
      <c r="D26" s="7" t="s">
        <v>71</v>
      </c>
      <c r="E26" s="7" t="s">
        <v>169</v>
      </c>
      <c r="F26" s="4" t="s">
        <v>70</v>
      </c>
      <c r="G26" s="10" t="str">
        <f t="shared" si="0"/>
        <v>APF130_Pop Punk</v>
      </c>
      <c r="H26" s="4" t="s">
        <v>76</v>
      </c>
      <c r="I26" s="4" t="s">
        <v>263</v>
      </c>
      <c r="J26" s="4" t="s">
        <v>167</v>
      </c>
      <c r="K26" s="4" t="s">
        <v>264</v>
      </c>
      <c r="L26" s="10" t="str">
        <f t="shared" si="1"/>
        <v>What Do You Want From Me [30sec Inst]</v>
      </c>
      <c r="M26" s="4">
        <v>25</v>
      </c>
      <c r="N26" s="4" t="s">
        <v>289</v>
      </c>
      <c r="O26" s="4" t="s">
        <v>246</v>
      </c>
      <c r="Q26" s="5" t="s">
        <v>158</v>
      </c>
      <c r="R26" s="4" t="s">
        <v>84</v>
      </c>
      <c r="T26" s="4" t="s">
        <v>96</v>
      </c>
      <c r="V26" s="7">
        <v>174</v>
      </c>
      <c r="W26" s="7" t="s">
        <v>91</v>
      </c>
      <c r="X26" s="4" t="s">
        <v>100</v>
      </c>
      <c r="AA26" s="4" t="s">
        <v>101</v>
      </c>
      <c r="AB26" s="4" t="s">
        <v>105</v>
      </c>
      <c r="AD26" s="4" t="s">
        <v>108</v>
      </c>
      <c r="AF26" s="10" t="str">
        <f t="shared" si="2"/>
        <v>James Cochrane</v>
      </c>
      <c r="AS26" s="4" t="s">
        <v>68</v>
      </c>
      <c r="AT26" s="4" t="s">
        <v>110</v>
      </c>
      <c r="BF26" s="4" t="s">
        <v>135</v>
      </c>
    </row>
    <row r="27" spans="2:58" x14ac:dyDescent="0.2">
      <c r="B27" s="4" t="s">
        <v>262</v>
      </c>
      <c r="C27" s="4" t="s">
        <v>68</v>
      </c>
      <c r="D27" s="7" t="s">
        <v>71</v>
      </c>
      <c r="E27" s="7" t="s">
        <v>169</v>
      </c>
      <c r="F27" s="4" t="s">
        <v>70</v>
      </c>
      <c r="G27" s="10" t="str">
        <f t="shared" si="0"/>
        <v>APF130_Pop Punk</v>
      </c>
      <c r="H27" s="4" t="s">
        <v>76</v>
      </c>
      <c r="I27" s="4" t="s">
        <v>263</v>
      </c>
      <c r="J27" s="4" t="s">
        <v>168</v>
      </c>
      <c r="K27" s="4" t="s">
        <v>264</v>
      </c>
      <c r="L27" s="10" t="str">
        <f t="shared" si="1"/>
        <v>What Do You Want From Me [30sec Underscore]</v>
      </c>
      <c r="M27" s="4">
        <v>26</v>
      </c>
      <c r="N27" s="4" t="s">
        <v>290</v>
      </c>
      <c r="O27" s="4" t="s">
        <v>247</v>
      </c>
      <c r="Q27" s="5" t="s">
        <v>158</v>
      </c>
      <c r="R27" s="4" t="s">
        <v>84</v>
      </c>
      <c r="T27" s="4" t="s">
        <v>96</v>
      </c>
      <c r="V27" s="7">
        <v>174</v>
      </c>
      <c r="W27" s="7" t="s">
        <v>91</v>
      </c>
      <c r="X27" s="4" t="s">
        <v>100</v>
      </c>
      <c r="AA27" s="4" t="s">
        <v>101</v>
      </c>
      <c r="AB27" s="4" t="s">
        <v>105</v>
      </c>
      <c r="AD27" s="4" t="s">
        <v>108</v>
      </c>
      <c r="AF27" s="10" t="str">
        <f t="shared" si="2"/>
        <v>James Cochrane</v>
      </c>
      <c r="AS27" s="4" t="s">
        <v>68</v>
      </c>
      <c r="AT27" s="4" t="s">
        <v>110</v>
      </c>
      <c r="BF27" s="4" t="s">
        <v>136</v>
      </c>
    </row>
    <row r="28" spans="2:58" x14ac:dyDescent="0.2">
      <c r="B28" s="4" t="s">
        <v>262</v>
      </c>
      <c r="C28" s="4" t="s">
        <v>68</v>
      </c>
      <c r="D28" s="7" t="s">
        <v>71</v>
      </c>
      <c r="E28" s="7" t="s">
        <v>169</v>
      </c>
      <c r="F28" s="4" t="s">
        <v>70</v>
      </c>
      <c r="G28" s="10" t="str">
        <f t="shared" si="0"/>
        <v>APF130_Pop Punk</v>
      </c>
      <c r="H28" s="4" t="s">
        <v>77</v>
      </c>
      <c r="I28" s="4" t="s">
        <v>263</v>
      </c>
      <c r="J28" s="4" t="s">
        <v>163</v>
      </c>
      <c r="K28" s="4" t="s">
        <v>264</v>
      </c>
      <c r="L28" s="10" t="str">
        <f t="shared" si="1"/>
        <v>Never Fall [Full]</v>
      </c>
      <c r="M28" s="4">
        <v>27</v>
      </c>
      <c r="N28" s="4" t="s">
        <v>291</v>
      </c>
      <c r="O28" s="4" t="s">
        <v>248</v>
      </c>
      <c r="Q28" s="5" t="s">
        <v>162</v>
      </c>
      <c r="R28" s="4" t="s">
        <v>85</v>
      </c>
      <c r="T28" s="4" t="s">
        <v>97</v>
      </c>
      <c r="V28" s="7">
        <v>155</v>
      </c>
      <c r="W28" s="7" t="s">
        <v>90</v>
      </c>
      <c r="X28" s="4" t="s">
        <v>100</v>
      </c>
      <c r="AA28" s="4" t="s">
        <v>104</v>
      </c>
      <c r="AB28" s="4" t="s">
        <v>107</v>
      </c>
      <c r="AC28" s="4" t="s">
        <v>305</v>
      </c>
      <c r="AD28" s="4" t="s">
        <v>109</v>
      </c>
      <c r="AE28" s="4" t="s">
        <v>107</v>
      </c>
      <c r="AF28" s="10" t="str">
        <f t="shared" si="2"/>
        <v>Joe Random / Christopher Tunes</v>
      </c>
      <c r="AS28" s="4" t="s">
        <v>68</v>
      </c>
      <c r="AT28" s="4" t="s">
        <v>110</v>
      </c>
      <c r="BF28" s="4" t="s">
        <v>137</v>
      </c>
    </row>
    <row r="29" spans="2:58" x14ac:dyDescent="0.2">
      <c r="B29" s="4" t="s">
        <v>262</v>
      </c>
      <c r="C29" s="4" t="s">
        <v>68</v>
      </c>
      <c r="D29" s="7" t="s">
        <v>71</v>
      </c>
      <c r="E29" s="7" t="s">
        <v>169</v>
      </c>
      <c r="F29" s="4" t="s">
        <v>70</v>
      </c>
      <c r="G29" s="10" t="str">
        <f t="shared" si="0"/>
        <v>APF130_Pop Punk</v>
      </c>
      <c r="H29" s="4" t="s">
        <v>77</v>
      </c>
      <c r="I29" s="4" t="s">
        <v>263</v>
      </c>
      <c r="J29" s="4" t="s">
        <v>165</v>
      </c>
      <c r="K29" s="4" t="s">
        <v>264</v>
      </c>
      <c r="L29" s="10" t="str">
        <f t="shared" si="1"/>
        <v>Never Fall [Underscore]</v>
      </c>
      <c r="M29" s="4">
        <v>28</v>
      </c>
      <c r="N29" s="4" t="s">
        <v>292</v>
      </c>
      <c r="O29" s="4" t="s">
        <v>249</v>
      </c>
      <c r="Q29" s="5" t="s">
        <v>162</v>
      </c>
      <c r="R29" s="4" t="s">
        <v>85</v>
      </c>
      <c r="T29" s="4" t="s">
        <v>97</v>
      </c>
      <c r="V29" s="7">
        <v>155</v>
      </c>
      <c r="W29" s="7" t="s">
        <v>90</v>
      </c>
      <c r="X29" s="4" t="s">
        <v>100</v>
      </c>
      <c r="AA29" s="4" t="s">
        <v>104</v>
      </c>
      <c r="AB29" s="4" t="s">
        <v>107</v>
      </c>
      <c r="AC29" s="4" t="s">
        <v>305</v>
      </c>
      <c r="AD29" s="4" t="s">
        <v>109</v>
      </c>
      <c r="AE29" s="4" t="s">
        <v>107</v>
      </c>
      <c r="AF29" s="10" t="str">
        <f t="shared" si="2"/>
        <v>Joe Random / Christopher Tunes</v>
      </c>
      <c r="AS29" s="4" t="s">
        <v>68</v>
      </c>
      <c r="AT29" s="4" t="s">
        <v>110</v>
      </c>
      <c r="BF29" s="4" t="s">
        <v>138</v>
      </c>
    </row>
    <row r="30" spans="2:58" x14ac:dyDescent="0.2">
      <c r="B30" s="4" t="s">
        <v>262</v>
      </c>
      <c r="C30" s="4" t="s">
        <v>68</v>
      </c>
      <c r="D30" s="7" t="s">
        <v>71</v>
      </c>
      <c r="E30" s="7" t="s">
        <v>169</v>
      </c>
      <c r="F30" s="4" t="s">
        <v>70</v>
      </c>
      <c r="G30" s="10" t="str">
        <f t="shared" si="0"/>
        <v>APF130_Pop Punk</v>
      </c>
      <c r="H30" s="4" t="s">
        <v>77</v>
      </c>
      <c r="I30" s="4" t="s">
        <v>263</v>
      </c>
      <c r="J30" s="4" t="s">
        <v>166</v>
      </c>
      <c r="K30" s="4" t="s">
        <v>264</v>
      </c>
      <c r="L30" s="10" t="str">
        <f t="shared" si="1"/>
        <v>Never Fall [30sec]</v>
      </c>
      <c r="M30" s="4">
        <v>29</v>
      </c>
      <c r="N30" s="4" t="s">
        <v>293</v>
      </c>
      <c r="O30" s="4" t="s">
        <v>250</v>
      </c>
      <c r="Q30" s="5" t="s">
        <v>153</v>
      </c>
      <c r="R30" s="4" t="s">
        <v>85</v>
      </c>
      <c r="T30" s="4" t="s">
        <v>97</v>
      </c>
      <c r="V30" s="7">
        <v>155</v>
      </c>
      <c r="W30" s="7" t="s">
        <v>90</v>
      </c>
      <c r="X30" s="4" t="s">
        <v>100</v>
      </c>
      <c r="AA30" s="4" t="s">
        <v>104</v>
      </c>
      <c r="AB30" s="4" t="s">
        <v>107</v>
      </c>
      <c r="AC30" s="4" t="s">
        <v>305</v>
      </c>
      <c r="AD30" s="4" t="s">
        <v>109</v>
      </c>
      <c r="AE30" s="4" t="s">
        <v>107</v>
      </c>
      <c r="AF30" s="10" t="str">
        <f t="shared" si="2"/>
        <v>Joe Random / Christopher Tunes</v>
      </c>
      <c r="AS30" s="4" t="s">
        <v>68</v>
      </c>
      <c r="AT30" s="4" t="s">
        <v>110</v>
      </c>
      <c r="BF30" s="4" t="s">
        <v>139</v>
      </c>
    </row>
    <row r="31" spans="2:58" x14ac:dyDescent="0.2">
      <c r="B31" s="4" t="s">
        <v>262</v>
      </c>
      <c r="C31" s="4" t="s">
        <v>68</v>
      </c>
      <c r="D31" s="7" t="s">
        <v>71</v>
      </c>
      <c r="E31" s="7" t="s">
        <v>169</v>
      </c>
      <c r="F31" s="4" t="s">
        <v>70</v>
      </c>
      <c r="G31" s="10" t="str">
        <f t="shared" si="0"/>
        <v>APF130_Pop Punk</v>
      </c>
      <c r="H31" s="4" t="s">
        <v>77</v>
      </c>
      <c r="I31" s="4" t="s">
        <v>263</v>
      </c>
      <c r="J31" s="4" t="s">
        <v>168</v>
      </c>
      <c r="K31" s="4" t="s">
        <v>264</v>
      </c>
      <c r="L31" s="10" t="str">
        <f t="shared" si="1"/>
        <v>Never Fall [30sec Underscore]</v>
      </c>
      <c r="M31" s="4">
        <v>30</v>
      </c>
      <c r="N31" s="4" t="s">
        <v>294</v>
      </c>
      <c r="O31" s="4" t="s">
        <v>251</v>
      </c>
      <c r="Q31" s="5" t="s">
        <v>153</v>
      </c>
      <c r="R31" s="4" t="s">
        <v>85</v>
      </c>
      <c r="T31" s="4" t="s">
        <v>97</v>
      </c>
      <c r="V31" s="7">
        <v>155</v>
      </c>
      <c r="W31" s="7" t="s">
        <v>90</v>
      </c>
      <c r="X31" s="4" t="s">
        <v>100</v>
      </c>
      <c r="AA31" s="4" t="s">
        <v>104</v>
      </c>
      <c r="AB31" s="4" t="s">
        <v>107</v>
      </c>
      <c r="AC31" s="4" t="s">
        <v>305</v>
      </c>
      <c r="AD31" s="4" t="s">
        <v>109</v>
      </c>
      <c r="AE31" s="4" t="s">
        <v>107</v>
      </c>
      <c r="AF31" s="10" t="str">
        <f t="shared" si="2"/>
        <v>Joe Random / Christopher Tunes</v>
      </c>
      <c r="AS31" s="4" t="s">
        <v>68</v>
      </c>
      <c r="AT31" s="4" t="s">
        <v>110</v>
      </c>
      <c r="BF31" s="4" t="s">
        <v>140</v>
      </c>
    </row>
    <row r="32" spans="2:58" x14ac:dyDescent="0.2">
      <c r="B32" s="4" t="s">
        <v>262</v>
      </c>
      <c r="C32" s="4" t="s">
        <v>68</v>
      </c>
      <c r="D32" s="7" t="s">
        <v>71</v>
      </c>
      <c r="E32" s="7" t="s">
        <v>169</v>
      </c>
      <c r="F32" s="4" t="s">
        <v>70</v>
      </c>
      <c r="G32" s="10" t="str">
        <f t="shared" si="0"/>
        <v>APF130_Pop Punk</v>
      </c>
      <c r="H32" s="4" t="s">
        <v>78</v>
      </c>
      <c r="I32" s="4" t="s">
        <v>263</v>
      </c>
      <c r="J32" s="4" t="s">
        <v>163</v>
      </c>
      <c r="K32" s="4" t="s">
        <v>264</v>
      </c>
      <c r="L32" s="10" t="str">
        <f t="shared" si="1"/>
        <v>High School Forever [Full]</v>
      </c>
      <c r="M32" s="4">
        <v>31</v>
      </c>
      <c r="N32" s="4" t="s">
        <v>295</v>
      </c>
      <c r="O32" s="4" t="s">
        <v>252</v>
      </c>
      <c r="Q32" s="5" t="s">
        <v>159</v>
      </c>
      <c r="R32" s="4" t="s">
        <v>86</v>
      </c>
      <c r="T32" s="4" t="s">
        <v>98</v>
      </c>
      <c r="V32" s="7">
        <v>178</v>
      </c>
      <c r="W32" s="7" t="s">
        <v>91</v>
      </c>
      <c r="X32" s="4" t="s">
        <v>100</v>
      </c>
      <c r="AA32" s="4" t="s">
        <v>103</v>
      </c>
      <c r="AB32" s="4" t="s">
        <v>105</v>
      </c>
      <c r="AD32" s="4" t="s">
        <v>108</v>
      </c>
      <c r="AF32" s="10" t="str">
        <f t="shared" si="2"/>
        <v>James Grant</v>
      </c>
      <c r="AS32" s="4" t="s">
        <v>68</v>
      </c>
      <c r="AT32" s="4" t="s">
        <v>110</v>
      </c>
      <c r="BF32" s="4" t="s">
        <v>141</v>
      </c>
    </row>
    <row r="33" spans="2:58" x14ac:dyDescent="0.2">
      <c r="B33" s="4" t="s">
        <v>262</v>
      </c>
      <c r="C33" s="4" t="s">
        <v>68</v>
      </c>
      <c r="D33" s="7" t="s">
        <v>71</v>
      </c>
      <c r="E33" s="7" t="s">
        <v>169</v>
      </c>
      <c r="F33" s="4" t="s">
        <v>70</v>
      </c>
      <c r="G33" s="10" t="str">
        <f t="shared" si="0"/>
        <v>APF130_Pop Punk</v>
      </c>
      <c r="H33" s="4" t="s">
        <v>78</v>
      </c>
      <c r="I33" s="4" t="s">
        <v>263</v>
      </c>
      <c r="J33" s="4" t="s">
        <v>165</v>
      </c>
      <c r="K33" s="4" t="s">
        <v>264</v>
      </c>
      <c r="L33" s="10" t="str">
        <f t="shared" si="1"/>
        <v>High School Forever [Underscore]</v>
      </c>
      <c r="M33" s="4">
        <v>32</v>
      </c>
      <c r="N33" s="4" t="s">
        <v>296</v>
      </c>
      <c r="O33" s="4" t="s">
        <v>253</v>
      </c>
      <c r="Q33" s="5" t="s">
        <v>159</v>
      </c>
      <c r="R33" s="4" t="s">
        <v>86</v>
      </c>
      <c r="T33" s="4" t="s">
        <v>98</v>
      </c>
      <c r="V33" s="7">
        <v>178</v>
      </c>
      <c r="W33" s="7" t="s">
        <v>91</v>
      </c>
      <c r="X33" s="4" t="s">
        <v>100</v>
      </c>
      <c r="AA33" s="4" t="s">
        <v>103</v>
      </c>
      <c r="AB33" s="4" t="s">
        <v>105</v>
      </c>
      <c r="AD33" s="4" t="s">
        <v>108</v>
      </c>
      <c r="AF33" s="10" t="str">
        <f t="shared" si="2"/>
        <v>James Grant</v>
      </c>
      <c r="AS33" s="4" t="s">
        <v>68</v>
      </c>
      <c r="AT33" s="4" t="s">
        <v>110</v>
      </c>
      <c r="BF33" s="4" t="s">
        <v>142</v>
      </c>
    </row>
    <row r="34" spans="2:58" x14ac:dyDescent="0.2">
      <c r="B34" s="4" t="s">
        <v>262</v>
      </c>
      <c r="C34" s="4" t="s">
        <v>68</v>
      </c>
      <c r="D34" s="7" t="s">
        <v>71</v>
      </c>
      <c r="E34" s="7" t="s">
        <v>169</v>
      </c>
      <c r="F34" s="4" t="s">
        <v>70</v>
      </c>
      <c r="G34" s="10" t="str">
        <f t="shared" si="0"/>
        <v>APF130_Pop Punk</v>
      </c>
      <c r="H34" s="4" t="s">
        <v>78</v>
      </c>
      <c r="I34" s="4" t="s">
        <v>263</v>
      </c>
      <c r="J34" s="4" t="s">
        <v>166</v>
      </c>
      <c r="K34" s="4" t="s">
        <v>264</v>
      </c>
      <c r="L34" s="10" t="str">
        <f t="shared" si="1"/>
        <v>High School Forever [30sec]</v>
      </c>
      <c r="M34" s="4">
        <v>33</v>
      </c>
      <c r="N34" s="4" t="s">
        <v>297</v>
      </c>
      <c r="O34" s="4" t="s">
        <v>254</v>
      </c>
      <c r="Q34" s="5" t="s">
        <v>158</v>
      </c>
      <c r="R34" s="4" t="s">
        <v>86</v>
      </c>
      <c r="T34" s="4" t="s">
        <v>98</v>
      </c>
      <c r="V34" s="7">
        <v>178</v>
      </c>
      <c r="W34" s="7" t="s">
        <v>91</v>
      </c>
      <c r="X34" s="4" t="s">
        <v>100</v>
      </c>
      <c r="AA34" s="4" t="s">
        <v>103</v>
      </c>
      <c r="AB34" s="4" t="s">
        <v>105</v>
      </c>
      <c r="AD34" s="4" t="s">
        <v>108</v>
      </c>
      <c r="AF34" s="10" t="str">
        <f t="shared" si="2"/>
        <v>James Grant</v>
      </c>
      <c r="AS34" s="4" t="s">
        <v>68</v>
      </c>
      <c r="AT34" s="4" t="s">
        <v>110</v>
      </c>
      <c r="BF34" s="4" t="s">
        <v>143</v>
      </c>
    </row>
    <row r="35" spans="2:58" x14ac:dyDescent="0.2">
      <c r="B35" s="4" t="s">
        <v>262</v>
      </c>
      <c r="C35" s="4" t="s">
        <v>68</v>
      </c>
      <c r="D35" s="7" t="s">
        <v>71</v>
      </c>
      <c r="E35" s="7" t="s">
        <v>169</v>
      </c>
      <c r="F35" s="4" t="s">
        <v>70</v>
      </c>
      <c r="G35" s="10" t="str">
        <f t="shared" si="0"/>
        <v>APF130_Pop Punk</v>
      </c>
      <c r="H35" s="4" t="s">
        <v>78</v>
      </c>
      <c r="I35" s="4" t="s">
        <v>263</v>
      </c>
      <c r="J35" s="4" t="s">
        <v>168</v>
      </c>
      <c r="K35" s="4" t="s">
        <v>264</v>
      </c>
      <c r="L35" s="10" t="str">
        <f t="shared" si="1"/>
        <v>High School Forever [30sec Underscore]</v>
      </c>
      <c r="M35" s="4">
        <v>34</v>
      </c>
      <c r="N35" s="4" t="s">
        <v>298</v>
      </c>
      <c r="O35" s="4" t="s">
        <v>255</v>
      </c>
      <c r="Q35" s="5" t="s">
        <v>158</v>
      </c>
      <c r="R35" s="4" t="s">
        <v>86</v>
      </c>
      <c r="T35" s="4" t="s">
        <v>98</v>
      </c>
      <c r="V35" s="7">
        <v>178</v>
      </c>
      <c r="W35" s="7" t="s">
        <v>91</v>
      </c>
      <c r="X35" s="4" t="s">
        <v>100</v>
      </c>
      <c r="AA35" s="4" t="s">
        <v>103</v>
      </c>
      <c r="AB35" s="4" t="s">
        <v>105</v>
      </c>
      <c r="AD35" s="4" t="s">
        <v>108</v>
      </c>
      <c r="AF35" s="10" t="str">
        <f t="shared" si="2"/>
        <v>James Grant</v>
      </c>
      <c r="AS35" s="4" t="s">
        <v>68</v>
      </c>
      <c r="AT35" s="4" t="s">
        <v>110</v>
      </c>
      <c r="BF35" s="4" t="s">
        <v>144</v>
      </c>
    </row>
    <row r="36" spans="2:58" x14ac:dyDescent="0.2">
      <c r="B36" s="4" t="s">
        <v>262</v>
      </c>
      <c r="C36" s="4" t="s">
        <v>68</v>
      </c>
      <c r="D36" s="7" t="s">
        <v>71</v>
      </c>
      <c r="E36" s="7" t="s">
        <v>169</v>
      </c>
      <c r="F36" s="4" t="s">
        <v>70</v>
      </c>
      <c r="G36" s="10" t="str">
        <f t="shared" si="0"/>
        <v>APF130_Pop Punk</v>
      </c>
      <c r="H36" s="4" t="s">
        <v>79</v>
      </c>
      <c r="I36" s="4" t="s">
        <v>263</v>
      </c>
      <c r="J36" s="4" t="s">
        <v>163</v>
      </c>
      <c r="K36" s="4" t="s">
        <v>264</v>
      </c>
      <c r="L36" s="10" t="str">
        <f t="shared" si="1"/>
        <v>You Still Don't Know Me [Full]</v>
      </c>
      <c r="M36" s="4">
        <v>35</v>
      </c>
      <c r="N36" s="4" t="s">
        <v>299</v>
      </c>
      <c r="O36" s="4" t="s">
        <v>256</v>
      </c>
      <c r="Q36" s="5" t="s">
        <v>160</v>
      </c>
      <c r="R36" s="4" t="s">
        <v>87</v>
      </c>
      <c r="T36" s="4" t="s">
        <v>99</v>
      </c>
      <c r="V36" s="7">
        <v>162</v>
      </c>
      <c r="W36" s="7" t="s">
        <v>91</v>
      </c>
      <c r="X36" s="4" t="s">
        <v>100</v>
      </c>
      <c r="AA36" s="4" t="s">
        <v>101</v>
      </c>
      <c r="AB36" s="4" t="s">
        <v>105</v>
      </c>
      <c r="AD36" s="4" t="s">
        <v>108</v>
      </c>
      <c r="AF36" s="10" t="str">
        <f t="shared" si="2"/>
        <v>James Cochrane</v>
      </c>
      <c r="AS36" s="4" t="s">
        <v>68</v>
      </c>
      <c r="AT36" s="4" t="s">
        <v>110</v>
      </c>
      <c r="BF36" s="4" t="s">
        <v>145</v>
      </c>
    </row>
    <row r="37" spans="2:58" x14ac:dyDescent="0.2">
      <c r="B37" s="4" t="s">
        <v>262</v>
      </c>
      <c r="C37" s="4" t="s">
        <v>68</v>
      </c>
      <c r="D37" s="7" t="s">
        <v>71</v>
      </c>
      <c r="E37" s="7" t="s">
        <v>169</v>
      </c>
      <c r="F37" s="4" t="s">
        <v>70</v>
      </c>
      <c r="G37" s="10" t="str">
        <f t="shared" si="0"/>
        <v>APF130_Pop Punk</v>
      </c>
      <c r="H37" s="4" t="s">
        <v>79</v>
      </c>
      <c r="I37" s="4" t="s">
        <v>263</v>
      </c>
      <c r="J37" s="4" t="s">
        <v>164</v>
      </c>
      <c r="K37" s="4" t="s">
        <v>264</v>
      </c>
      <c r="L37" s="10" t="str">
        <f t="shared" si="1"/>
        <v>You Still Don't Know Me [Inst]</v>
      </c>
      <c r="M37" s="4">
        <v>36</v>
      </c>
      <c r="N37" s="4" t="s">
        <v>300</v>
      </c>
      <c r="O37" s="4" t="s">
        <v>257</v>
      </c>
      <c r="Q37" s="5" t="s">
        <v>160</v>
      </c>
      <c r="R37" s="4" t="s">
        <v>87</v>
      </c>
      <c r="T37" s="4" t="s">
        <v>99</v>
      </c>
      <c r="V37" s="7">
        <v>162</v>
      </c>
      <c r="W37" s="7" t="s">
        <v>91</v>
      </c>
      <c r="X37" s="4" t="s">
        <v>100</v>
      </c>
      <c r="AA37" s="4" t="s">
        <v>101</v>
      </c>
      <c r="AB37" s="4" t="s">
        <v>105</v>
      </c>
      <c r="AD37" s="4" t="s">
        <v>108</v>
      </c>
      <c r="AF37" s="10" t="str">
        <f t="shared" si="2"/>
        <v>James Cochrane</v>
      </c>
      <c r="AS37" s="4" t="s">
        <v>68</v>
      </c>
      <c r="AT37" s="4" t="s">
        <v>110</v>
      </c>
      <c r="BF37" s="4" t="s">
        <v>146</v>
      </c>
    </row>
    <row r="38" spans="2:58" x14ac:dyDescent="0.2">
      <c r="B38" s="4" t="s">
        <v>262</v>
      </c>
      <c r="C38" s="4" t="s">
        <v>68</v>
      </c>
      <c r="D38" s="7" t="s">
        <v>71</v>
      </c>
      <c r="E38" s="7" t="s">
        <v>169</v>
      </c>
      <c r="F38" s="4" t="s">
        <v>70</v>
      </c>
      <c r="G38" s="10" t="str">
        <f t="shared" si="0"/>
        <v>APF130_Pop Punk</v>
      </c>
      <c r="H38" s="4" t="s">
        <v>79</v>
      </c>
      <c r="I38" s="4" t="s">
        <v>263</v>
      </c>
      <c r="J38" s="4" t="s">
        <v>165</v>
      </c>
      <c r="K38" s="4" t="s">
        <v>264</v>
      </c>
      <c r="L38" s="10" t="str">
        <f t="shared" si="1"/>
        <v>You Still Don't Know Me [Underscore]</v>
      </c>
      <c r="M38" s="4">
        <v>37</v>
      </c>
      <c r="N38" s="4" t="s">
        <v>301</v>
      </c>
      <c r="O38" s="4" t="s">
        <v>258</v>
      </c>
      <c r="Q38" s="5" t="s">
        <v>160</v>
      </c>
      <c r="R38" s="4" t="s">
        <v>87</v>
      </c>
      <c r="T38" s="4" t="s">
        <v>99</v>
      </c>
      <c r="V38" s="7">
        <v>162</v>
      </c>
      <c r="W38" s="7" t="s">
        <v>91</v>
      </c>
      <c r="X38" s="4" t="s">
        <v>100</v>
      </c>
      <c r="AA38" s="4" t="s">
        <v>101</v>
      </c>
      <c r="AB38" s="4" t="s">
        <v>105</v>
      </c>
      <c r="AD38" s="4" t="s">
        <v>108</v>
      </c>
      <c r="AF38" s="10" t="str">
        <f t="shared" si="2"/>
        <v>James Cochrane</v>
      </c>
      <c r="AS38" s="4" t="s">
        <v>68</v>
      </c>
      <c r="AT38" s="4" t="s">
        <v>110</v>
      </c>
      <c r="BF38" s="4" t="s">
        <v>147</v>
      </c>
    </row>
    <row r="39" spans="2:58" x14ac:dyDescent="0.2">
      <c r="B39" s="4" t="s">
        <v>262</v>
      </c>
      <c r="C39" s="4" t="s">
        <v>68</v>
      </c>
      <c r="D39" s="7" t="s">
        <v>71</v>
      </c>
      <c r="E39" s="7" t="s">
        <v>169</v>
      </c>
      <c r="F39" s="4" t="s">
        <v>70</v>
      </c>
      <c r="G39" s="10" t="str">
        <f t="shared" si="0"/>
        <v>APF130_Pop Punk</v>
      </c>
      <c r="H39" s="4" t="s">
        <v>79</v>
      </c>
      <c r="I39" s="4" t="s">
        <v>263</v>
      </c>
      <c r="J39" s="4" t="s">
        <v>166</v>
      </c>
      <c r="K39" s="4" t="s">
        <v>264</v>
      </c>
      <c r="L39" s="10" t="str">
        <f t="shared" si="1"/>
        <v>You Still Don't Know Me [30sec]</v>
      </c>
      <c r="M39" s="4">
        <v>38</v>
      </c>
      <c r="N39" s="4" t="s">
        <v>302</v>
      </c>
      <c r="O39" s="4" t="s">
        <v>259</v>
      </c>
      <c r="Q39" s="5" t="s">
        <v>152</v>
      </c>
      <c r="R39" s="4" t="s">
        <v>87</v>
      </c>
      <c r="T39" s="4" t="s">
        <v>99</v>
      </c>
      <c r="V39" s="7">
        <v>162</v>
      </c>
      <c r="W39" s="7" t="s">
        <v>91</v>
      </c>
      <c r="X39" s="4" t="s">
        <v>100</v>
      </c>
      <c r="AA39" s="4" t="s">
        <v>101</v>
      </c>
      <c r="AB39" s="4" t="s">
        <v>105</v>
      </c>
      <c r="AD39" s="4" t="s">
        <v>108</v>
      </c>
      <c r="AF39" s="10" t="str">
        <f t="shared" si="2"/>
        <v>James Cochrane</v>
      </c>
      <c r="AS39" s="4" t="s">
        <v>68</v>
      </c>
      <c r="AT39" s="4" t="s">
        <v>110</v>
      </c>
      <c r="BF39" s="4" t="s">
        <v>148</v>
      </c>
    </row>
    <row r="40" spans="2:58" x14ac:dyDescent="0.2">
      <c r="B40" s="4" t="s">
        <v>262</v>
      </c>
      <c r="C40" s="4" t="s">
        <v>68</v>
      </c>
      <c r="D40" s="7" t="s">
        <v>71</v>
      </c>
      <c r="E40" s="7" t="s">
        <v>169</v>
      </c>
      <c r="F40" s="4" t="s">
        <v>70</v>
      </c>
      <c r="G40" s="10" t="str">
        <f t="shared" si="0"/>
        <v>APF130_Pop Punk</v>
      </c>
      <c r="H40" s="4" t="s">
        <v>79</v>
      </c>
      <c r="I40" s="4" t="s">
        <v>263</v>
      </c>
      <c r="J40" s="4" t="s">
        <v>167</v>
      </c>
      <c r="K40" s="4" t="s">
        <v>264</v>
      </c>
      <c r="L40" s="10" t="str">
        <f t="shared" si="1"/>
        <v>You Still Don't Know Me [30sec Inst]</v>
      </c>
      <c r="M40" s="4">
        <v>39</v>
      </c>
      <c r="N40" s="4" t="s">
        <v>303</v>
      </c>
      <c r="O40" s="4" t="s">
        <v>260</v>
      </c>
      <c r="Q40" s="5" t="s">
        <v>152</v>
      </c>
      <c r="R40" s="4" t="s">
        <v>87</v>
      </c>
      <c r="T40" s="4" t="s">
        <v>99</v>
      </c>
      <c r="V40" s="7">
        <v>162</v>
      </c>
      <c r="W40" s="7" t="s">
        <v>91</v>
      </c>
      <c r="X40" s="4" t="s">
        <v>100</v>
      </c>
      <c r="AA40" s="4" t="s">
        <v>101</v>
      </c>
      <c r="AB40" s="4" t="s">
        <v>105</v>
      </c>
      <c r="AD40" s="4" t="s">
        <v>108</v>
      </c>
      <c r="AF40" s="10" t="str">
        <f t="shared" si="2"/>
        <v>James Cochrane</v>
      </c>
      <c r="AS40" s="4" t="s">
        <v>68</v>
      </c>
      <c r="AT40" s="4" t="s">
        <v>110</v>
      </c>
      <c r="BF40" s="4" t="s">
        <v>149</v>
      </c>
    </row>
    <row r="41" spans="2:58" x14ac:dyDescent="0.2">
      <c r="B41" s="4" t="s">
        <v>262</v>
      </c>
      <c r="C41" s="4" t="s">
        <v>68</v>
      </c>
      <c r="D41" s="7" t="s">
        <v>71</v>
      </c>
      <c r="E41" s="7" t="s">
        <v>169</v>
      </c>
      <c r="F41" s="4" t="s">
        <v>70</v>
      </c>
      <c r="G41" s="10" t="str">
        <f t="shared" si="0"/>
        <v>APF130_Pop Punk</v>
      </c>
      <c r="H41" s="4" t="s">
        <v>79</v>
      </c>
      <c r="I41" s="4" t="s">
        <v>263</v>
      </c>
      <c r="J41" s="4" t="s">
        <v>168</v>
      </c>
      <c r="K41" s="4" t="s">
        <v>264</v>
      </c>
      <c r="L41" s="10" t="str">
        <f t="shared" si="1"/>
        <v>You Still Don't Know Me [30sec Underscore]</v>
      </c>
      <c r="M41" s="4">
        <v>40</v>
      </c>
      <c r="N41" s="4" t="s">
        <v>304</v>
      </c>
      <c r="O41" s="4" t="s">
        <v>261</v>
      </c>
      <c r="Q41" s="5" t="s">
        <v>152</v>
      </c>
      <c r="R41" s="4" t="s">
        <v>87</v>
      </c>
      <c r="T41" s="4" t="s">
        <v>99</v>
      </c>
      <c r="V41" s="7">
        <v>162</v>
      </c>
      <c r="W41" s="7" t="s">
        <v>91</v>
      </c>
      <c r="X41" s="4" t="s">
        <v>100</v>
      </c>
      <c r="AA41" s="4" t="s">
        <v>101</v>
      </c>
      <c r="AB41" s="4" t="s">
        <v>105</v>
      </c>
      <c r="AD41" s="4" t="s">
        <v>108</v>
      </c>
      <c r="AF41" s="10" t="str">
        <f t="shared" si="2"/>
        <v>James Cochrane</v>
      </c>
      <c r="AS41" s="4" t="s">
        <v>68</v>
      </c>
      <c r="AT41" s="4" t="s">
        <v>110</v>
      </c>
      <c r="BF41" s="4" t="s">
        <v>150</v>
      </c>
    </row>
  </sheetData>
  <autoFilter ref="A1:BU41" xr:uid="{00000000-0009-0000-0000-000001000000}"/>
  <phoneticPr fontId="1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150AA-0363-4976-9A7C-004112CAFA55}">
  <dimension ref="A1:BQ41"/>
  <sheetViews>
    <sheetView zoomScale="90" zoomScaleNormal="90" workbookViewId="0">
      <selection activeCell="AA2" sqref="AA2:AA41"/>
    </sheetView>
  </sheetViews>
  <sheetFormatPr defaultColWidth="9" defaultRowHeight="16.2" x14ac:dyDescent="0.2"/>
  <cols>
    <col min="1" max="2" width="9" style="4"/>
    <col min="3" max="3" width="3.33203125" style="4" customWidth="1"/>
    <col min="4" max="4" width="9" style="5"/>
    <col min="5" max="5" width="3.33203125" style="4" customWidth="1"/>
    <col min="6" max="6" width="37.44140625" style="4" bestFit="1" customWidth="1"/>
    <col min="7" max="7" width="3.33203125" style="4" customWidth="1"/>
    <col min="8" max="8" width="18.88671875" style="4" bestFit="1" customWidth="1"/>
    <col min="9" max="9" width="3.33203125" style="4" customWidth="1"/>
    <col min="10" max="10" width="0" style="4" hidden="1" customWidth="1"/>
    <col min="11" max="11" width="0" style="5" hidden="1" customWidth="1"/>
    <col min="12" max="15" width="0" style="4" hidden="1" customWidth="1"/>
    <col min="16" max="17" width="0" style="7" hidden="1" customWidth="1"/>
    <col min="18" max="20" width="0" style="4" hidden="1" customWidth="1"/>
    <col min="21" max="21" width="17.44140625" style="4" bestFit="1" customWidth="1"/>
    <col min="22" max="22" width="0" style="4" hidden="1" customWidth="1"/>
    <col min="23" max="23" width="4.33203125" style="4" bestFit="1" customWidth="1"/>
    <col min="24" max="24" width="19.21875" style="4" bestFit="1" customWidth="1"/>
    <col min="25" max="25" width="0" style="4" hidden="1" customWidth="1"/>
    <col min="26" max="26" width="6" style="4" bestFit="1" customWidth="1"/>
    <col min="27" max="40" width="9" style="4"/>
    <col min="41" max="41" width="18.5546875" style="4" bestFit="1" customWidth="1"/>
    <col min="42" max="53" width="9" style="4"/>
    <col min="54" max="54" width="17.21875" style="4" bestFit="1" customWidth="1"/>
    <col min="55" max="16384" width="9" style="4"/>
  </cols>
  <sheetData>
    <row r="1" spans="1:69" s="3" customFormat="1" ht="48.6" x14ac:dyDescent="0.2">
      <c r="A1" s="1" t="s">
        <v>0</v>
      </c>
      <c r="B1" s="1" t="s">
        <v>1</v>
      </c>
      <c r="C1" s="1"/>
      <c r="D1" s="2" t="s">
        <v>3</v>
      </c>
      <c r="E1" s="1"/>
      <c r="F1" s="1" t="s">
        <v>2</v>
      </c>
      <c r="G1" s="1"/>
      <c r="H1" s="1" t="s">
        <v>6</v>
      </c>
      <c r="I1" s="1"/>
      <c r="J1" s="1" t="s">
        <v>7</v>
      </c>
      <c r="K1" s="2" t="s">
        <v>8</v>
      </c>
      <c r="L1" s="1" t="s">
        <v>9</v>
      </c>
      <c r="M1" s="1" t="s">
        <v>10</v>
      </c>
      <c r="N1" s="1" t="s">
        <v>11</v>
      </c>
      <c r="O1" s="1" t="s">
        <v>12</v>
      </c>
      <c r="P1" s="8" t="s">
        <v>88</v>
      </c>
      <c r="Q1" s="8" t="s">
        <v>89</v>
      </c>
      <c r="R1" s="1" t="s">
        <v>13</v>
      </c>
      <c r="S1" s="9" t="s">
        <v>14</v>
      </c>
      <c r="T1" s="9" t="s">
        <v>15</v>
      </c>
      <c r="U1" s="1" t="s">
        <v>16</v>
      </c>
      <c r="V1" s="1" t="s">
        <v>17</v>
      </c>
      <c r="W1" s="1"/>
      <c r="X1" s="1" t="s">
        <v>18</v>
      </c>
      <c r="Y1" s="1" t="s">
        <v>19</v>
      </c>
      <c r="Z1" s="1"/>
      <c r="AA1" s="1" t="s">
        <v>4</v>
      </c>
      <c r="AB1" s="1" t="s">
        <v>5</v>
      </c>
      <c r="AC1" s="9" t="s">
        <v>20</v>
      </c>
      <c r="AD1" s="9" t="s">
        <v>21</v>
      </c>
      <c r="AE1" s="9" t="s">
        <v>22</v>
      </c>
      <c r="AF1" s="9" t="s">
        <v>23</v>
      </c>
      <c r="AG1" s="9" t="s">
        <v>24</v>
      </c>
      <c r="AH1" s="9" t="s">
        <v>25</v>
      </c>
      <c r="AI1" s="9" t="s">
        <v>26</v>
      </c>
      <c r="AJ1" s="9" t="s">
        <v>27</v>
      </c>
      <c r="AK1" s="9" t="s">
        <v>28</v>
      </c>
      <c r="AL1" s="9" t="s">
        <v>29</v>
      </c>
      <c r="AM1" s="9" t="s">
        <v>30</v>
      </c>
      <c r="AN1" s="9" t="s">
        <v>31</v>
      </c>
      <c r="AO1" s="1" t="s">
        <v>32</v>
      </c>
      <c r="AP1" s="1" t="s">
        <v>33</v>
      </c>
      <c r="AQ1" s="9" t="s">
        <v>34</v>
      </c>
      <c r="AR1" s="9" t="s">
        <v>35</v>
      </c>
      <c r="AS1" s="9" t="s">
        <v>36</v>
      </c>
      <c r="AT1" s="9" t="s">
        <v>37</v>
      </c>
      <c r="AU1" s="9" t="s">
        <v>38</v>
      </c>
      <c r="AV1" s="9" t="s">
        <v>39</v>
      </c>
      <c r="AW1" s="9" t="s">
        <v>40</v>
      </c>
      <c r="AX1" s="9" t="s">
        <v>41</v>
      </c>
      <c r="AY1" s="9" t="s">
        <v>42</v>
      </c>
      <c r="AZ1" s="9" t="s">
        <v>43</v>
      </c>
      <c r="BA1" s="1" t="s">
        <v>44</v>
      </c>
      <c r="BB1" s="1" t="s">
        <v>45</v>
      </c>
      <c r="BC1" s="1" t="s">
        <v>46</v>
      </c>
      <c r="BD1" s="1" t="s">
        <v>47</v>
      </c>
      <c r="BE1" s="1" t="s">
        <v>48</v>
      </c>
      <c r="BF1" s="1" t="s">
        <v>49</v>
      </c>
      <c r="BG1" s="1" t="s">
        <v>50</v>
      </c>
      <c r="BH1" s="1" t="s">
        <v>51</v>
      </c>
      <c r="BI1" s="1" t="s">
        <v>52</v>
      </c>
      <c r="BJ1" s="1" t="s">
        <v>53</v>
      </c>
      <c r="BK1" s="1" t="s">
        <v>54</v>
      </c>
      <c r="BL1" s="1" t="s">
        <v>55</v>
      </c>
      <c r="BM1" s="1" t="s">
        <v>56</v>
      </c>
      <c r="BN1" s="1" t="s">
        <v>57</v>
      </c>
      <c r="BO1" s="1" t="s">
        <v>58</v>
      </c>
      <c r="BP1" s="1" t="s">
        <v>59</v>
      </c>
      <c r="BQ1" s="1" t="s">
        <v>60</v>
      </c>
    </row>
    <row r="2" spans="1:69" x14ac:dyDescent="0.2">
      <c r="B2" s="7" t="s">
        <v>71</v>
      </c>
      <c r="C2" s="7" t="s">
        <v>169</v>
      </c>
      <c r="D2" s="5" t="s">
        <v>170</v>
      </c>
      <c r="E2" s="7" t="s">
        <v>169</v>
      </c>
      <c r="F2" s="4" t="s">
        <v>72</v>
      </c>
      <c r="G2" s="7" t="s">
        <v>169</v>
      </c>
      <c r="H2" s="4" t="s">
        <v>163</v>
      </c>
      <c r="I2" s="7" t="s">
        <v>169</v>
      </c>
      <c r="K2" s="5" t="s">
        <v>151</v>
      </c>
      <c r="L2" s="4" t="s">
        <v>80</v>
      </c>
      <c r="N2" s="4" t="s">
        <v>92</v>
      </c>
      <c r="P2" s="7">
        <v>156</v>
      </c>
      <c r="Q2" s="7" t="s">
        <v>90</v>
      </c>
      <c r="R2" s="4" t="s">
        <v>100</v>
      </c>
      <c r="U2" s="4" t="s">
        <v>101</v>
      </c>
      <c r="V2" s="4" t="s">
        <v>105</v>
      </c>
      <c r="X2" s="4" t="s">
        <v>108</v>
      </c>
      <c r="Z2" s="4" t="s">
        <v>180</v>
      </c>
      <c r="AA2" s="4" t="str">
        <f>B2&amp;C2&amp;D2&amp;E2&amp;F2&amp;G2&amp;H2&amp;I2&amp;U2&amp;W2&amp;X2&amp;Z2</f>
        <v>APF130_01_Wake Up Before You Hit the Ground_Full_James Cochrane.wav</v>
      </c>
      <c r="AO2" s="4" t="s">
        <v>68</v>
      </c>
      <c r="AP2" s="4" t="s">
        <v>110</v>
      </c>
      <c r="BB2" s="4" t="s">
        <v>111</v>
      </c>
    </row>
    <row r="3" spans="1:69" x14ac:dyDescent="0.2">
      <c r="B3" s="7" t="s">
        <v>71</v>
      </c>
      <c r="C3" s="7" t="s">
        <v>169</v>
      </c>
      <c r="D3" s="5" t="s">
        <v>171</v>
      </c>
      <c r="E3" s="7" t="s">
        <v>169</v>
      </c>
      <c r="F3" s="4" t="s">
        <v>72</v>
      </c>
      <c r="G3" s="7" t="s">
        <v>169</v>
      </c>
      <c r="H3" s="4" t="s">
        <v>164</v>
      </c>
      <c r="I3" s="7" t="s">
        <v>169</v>
      </c>
      <c r="K3" s="5" t="s">
        <v>151</v>
      </c>
      <c r="L3" s="4" t="s">
        <v>80</v>
      </c>
      <c r="N3" s="4" t="s">
        <v>92</v>
      </c>
      <c r="P3" s="7">
        <v>156</v>
      </c>
      <c r="Q3" s="7" t="s">
        <v>90</v>
      </c>
      <c r="R3" s="4" t="s">
        <v>100</v>
      </c>
      <c r="U3" s="4" t="s">
        <v>101</v>
      </c>
      <c r="V3" s="4" t="s">
        <v>105</v>
      </c>
      <c r="X3" s="4" t="s">
        <v>108</v>
      </c>
      <c r="Z3" s="4" t="s">
        <v>180</v>
      </c>
      <c r="AA3" s="4" t="str">
        <f t="shared" ref="AA3:AA41" si="0">B3&amp;C3&amp;D3&amp;E3&amp;F3&amp;G3&amp;H3&amp;I3&amp;U3&amp;W3&amp;X3&amp;Z3</f>
        <v>APF130_02_Wake Up Before You Hit the Ground_Inst_James Cochrane.wav</v>
      </c>
      <c r="AO3" s="4" t="s">
        <v>68</v>
      </c>
      <c r="AP3" s="4" t="s">
        <v>110</v>
      </c>
      <c r="BB3" s="4" t="s">
        <v>112</v>
      </c>
    </row>
    <row r="4" spans="1:69" x14ac:dyDescent="0.2">
      <c r="B4" s="7" t="s">
        <v>71</v>
      </c>
      <c r="C4" s="7" t="s">
        <v>169</v>
      </c>
      <c r="D4" s="5" t="s">
        <v>172</v>
      </c>
      <c r="E4" s="7" t="s">
        <v>169</v>
      </c>
      <c r="F4" s="4" t="s">
        <v>72</v>
      </c>
      <c r="G4" s="7" t="s">
        <v>169</v>
      </c>
      <c r="H4" s="4" t="s">
        <v>165</v>
      </c>
      <c r="I4" s="7" t="s">
        <v>169</v>
      </c>
      <c r="K4" s="5" t="s">
        <v>151</v>
      </c>
      <c r="L4" s="4" t="s">
        <v>80</v>
      </c>
      <c r="N4" s="4" t="s">
        <v>92</v>
      </c>
      <c r="P4" s="7">
        <v>156</v>
      </c>
      <c r="Q4" s="7" t="s">
        <v>90</v>
      </c>
      <c r="R4" s="4" t="s">
        <v>100</v>
      </c>
      <c r="U4" s="4" t="s">
        <v>101</v>
      </c>
      <c r="V4" s="4" t="s">
        <v>105</v>
      </c>
      <c r="X4" s="4" t="s">
        <v>108</v>
      </c>
      <c r="Z4" s="4" t="s">
        <v>180</v>
      </c>
      <c r="AA4" s="4" t="str">
        <f t="shared" si="0"/>
        <v>APF130_03_Wake Up Before You Hit the Ground_Underscore_James Cochrane.wav</v>
      </c>
      <c r="AO4" s="4" t="s">
        <v>68</v>
      </c>
      <c r="AP4" s="4" t="s">
        <v>110</v>
      </c>
      <c r="BB4" s="4" t="s">
        <v>113</v>
      </c>
    </row>
    <row r="5" spans="1:69" x14ac:dyDescent="0.2">
      <c r="B5" s="7" t="s">
        <v>71</v>
      </c>
      <c r="C5" s="7" t="s">
        <v>169</v>
      </c>
      <c r="D5" s="5" t="s">
        <v>173</v>
      </c>
      <c r="E5" s="7" t="s">
        <v>169</v>
      </c>
      <c r="F5" s="4" t="s">
        <v>72</v>
      </c>
      <c r="G5" s="7" t="s">
        <v>169</v>
      </c>
      <c r="H5" s="4" t="s">
        <v>166</v>
      </c>
      <c r="I5" s="7" t="s">
        <v>169</v>
      </c>
      <c r="K5" s="5" t="s">
        <v>152</v>
      </c>
      <c r="L5" s="4" t="s">
        <v>80</v>
      </c>
      <c r="N5" s="4" t="s">
        <v>92</v>
      </c>
      <c r="P5" s="7">
        <v>156</v>
      </c>
      <c r="Q5" s="7" t="s">
        <v>90</v>
      </c>
      <c r="R5" s="4" t="s">
        <v>100</v>
      </c>
      <c r="U5" s="4" t="s">
        <v>101</v>
      </c>
      <c r="V5" s="4" t="s">
        <v>105</v>
      </c>
      <c r="X5" s="4" t="s">
        <v>108</v>
      </c>
      <c r="Z5" s="4" t="s">
        <v>180</v>
      </c>
      <c r="AA5" s="4" t="str">
        <f t="shared" si="0"/>
        <v>APF130_04_Wake Up Before You Hit the Ground_30sec_James Cochrane.wav</v>
      </c>
      <c r="AO5" s="4" t="s">
        <v>68</v>
      </c>
      <c r="AP5" s="4" t="s">
        <v>110</v>
      </c>
      <c r="BB5" s="4" t="s">
        <v>114</v>
      </c>
    </row>
    <row r="6" spans="1:69" x14ac:dyDescent="0.2">
      <c r="B6" s="7" t="s">
        <v>71</v>
      </c>
      <c r="C6" s="7" t="s">
        <v>169</v>
      </c>
      <c r="D6" s="5" t="s">
        <v>174</v>
      </c>
      <c r="E6" s="7" t="s">
        <v>169</v>
      </c>
      <c r="F6" s="4" t="s">
        <v>72</v>
      </c>
      <c r="G6" s="7" t="s">
        <v>169</v>
      </c>
      <c r="H6" s="4" t="s">
        <v>167</v>
      </c>
      <c r="I6" s="7" t="s">
        <v>169</v>
      </c>
      <c r="K6" s="5" t="s">
        <v>152</v>
      </c>
      <c r="L6" s="4" t="s">
        <v>80</v>
      </c>
      <c r="N6" s="4" t="s">
        <v>92</v>
      </c>
      <c r="P6" s="7">
        <v>156</v>
      </c>
      <c r="Q6" s="7" t="s">
        <v>90</v>
      </c>
      <c r="R6" s="4" t="s">
        <v>100</v>
      </c>
      <c r="U6" s="4" t="s">
        <v>101</v>
      </c>
      <c r="V6" s="4" t="s">
        <v>105</v>
      </c>
      <c r="X6" s="4" t="s">
        <v>108</v>
      </c>
      <c r="Z6" s="4" t="s">
        <v>180</v>
      </c>
      <c r="AA6" s="4" t="str">
        <f t="shared" si="0"/>
        <v>APF130_05_Wake Up Before You Hit the Ground_30sec Inst_James Cochrane.wav</v>
      </c>
      <c r="AO6" s="4" t="s">
        <v>68</v>
      </c>
      <c r="AP6" s="4" t="s">
        <v>110</v>
      </c>
      <c r="BB6" s="4" t="s">
        <v>115</v>
      </c>
    </row>
    <row r="7" spans="1:69" x14ac:dyDescent="0.2">
      <c r="B7" s="7" t="s">
        <v>71</v>
      </c>
      <c r="C7" s="7" t="s">
        <v>169</v>
      </c>
      <c r="D7" s="5" t="s">
        <v>175</v>
      </c>
      <c r="E7" s="7" t="s">
        <v>169</v>
      </c>
      <c r="F7" s="4" t="s">
        <v>72</v>
      </c>
      <c r="G7" s="7" t="s">
        <v>169</v>
      </c>
      <c r="H7" s="4" t="s">
        <v>168</v>
      </c>
      <c r="I7" s="7" t="s">
        <v>169</v>
      </c>
      <c r="K7" s="5" t="s">
        <v>152</v>
      </c>
      <c r="L7" s="4" t="s">
        <v>80</v>
      </c>
      <c r="N7" s="4" t="s">
        <v>92</v>
      </c>
      <c r="P7" s="7">
        <v>156</v>
      </c>
      <c r="Q7" s="7" t="s">
        <v>90</v>
      </c>
      <c r="R7" s="4" t="s">
        <v>100</v>
      </c>
      <c r="U7" s="4" t="s">
        <v>101</v>
      </c>
      <c r="V7" s="4" t="s">
        <v>105</v>
      </c>
      <c r="X7" s="4" t="s">
        <v>108</v>
      </c>
      <c r="Z7" s="4" t="s">
        <v>180</v>
      </c>
      <c r="AA7" s="4" t="str">
        <f t="shared" si="0"/>
        <v>APF130_06_Wake Up Before You Hit the Ground_30sec Underscore_James Cochrane.wav</v>
      </c>
      <c r="AO7" s="4" t="s">
        <v>68</v>
      </c>
      <c r="AP7" s="4" t="s">
        <v>110</v>
      </c>
      <c r="BB7" s="4" t="s">
        <v>116</v>
      </c>
    </row>
    <row r="8" spans="1:69" x14ac:dyDescent="0.2">
      <c r="B8" s="7" t="s">
        <v>71</v>
      </c>
      <c r="C8" s="7" t="s">
        <v>169</v>
      </c>
      <c r="D8" s="5" t="s">
        <v>176</v>
      </c>
      <c r="E8" s="7" t="s">
        <v>169</v>
      </c>
      <c r="F8" s="4" t="s">
        <v>73</v>
      </c>
      <c r="G8" s="7" t="s">
        <v>169</v>
      </c>
      <c r="H8" s="4" t="s">
        <v>163</v>
      </c>
      <c r="I8" s="7" t="s">
        <v>169</v>
      </c>
      <c r="K8" s="5" t="s">
        <v>161</v>
      </c>
      <c r="L8" s="4" t="s">
        <v>81</v>
      </c>
      <c r="N8" s="4" t="s">
        <v>93</v>
      </c>
      <c r="P8" s="7">
        <v>184</v>
      </c>
      <c r="Q8" s="7" t="s">
        <v>91</v>
      </c>
      <c r="R8" s="4" t="s">
        <v>100</v>
      </c>
      <c r="U8" s="4" t="s">
        <v>102</v>
      </c>
      <c r="V8" s="4" t="s">
        <v>106</v>
      </c>
      <c r="X8" s="4" t="s">
        <v>108</v>
      </c>
      <c r="Z8" s="4" t="s">
        <v>180</v>
      </c>
      <c r="AA8" s="4" t="str">
        <f t="shared" si="0"/>
        <v>APF130_07_Aint No Cool_Full_Ivan Virijevic.wav</v>
      </c>
      <c r="AO8" s="4" t="s">
        <v>68</v>
      </c>
      <c r="AP8" s="4" t="s">
        <v>110</v>
      </c>
      <c r="BB8" s="4" t="s">
        <v>117</v>
      </c>
    </row>
    <row r="9" spans="1:69" x14ac:dyDescent="0.2">
      <c r="B9" s="7" t="s">
        <v>71</v>
      </c>
      <c r="C9" s="7" t="s">
        <v>169</v>
      </c>
      <c r="D9" s="5" t="s">
        <v>177</v>
      </c>
      <c r="E9" s="7" t="s">
        <v>169</v>
      </c>
      <c r="F9" s="4" t="s">
        <v>73</v>
      </c>
      <c r="G9" s="7" t="s">
        <v>169</v>
      </c>
      <c r="H9" s="4" t="s">
        <v>165</v>
      </c>
      <c r="I9" s="7" t="s">
        <v>169</v>
      </c>
      <c r="K9" s="5" t="s">
        <v>161</v>
      </c>
      <c r="L9" s="4" t="s">
        <v>81</v>
      </c>
      <c r="N9" s="4" t="s">
        <v>93</v>
      </c>
      <c r="P9" s="7">
        <v>184</v>
      </c>
      <c r="Q9" s="7" t="s">
        <v>91</v>
      </c>
      <c r="R9" s="4" t="s">
        <v>100</v>
      </c>
      <c r="U9" s="4" t="s">
        <v>102</v>
      </c>
      <c r="V9" s="4" t="s">
        <v>106</v>
      </c>
      <c r="X9" s="4" t="s">
        <v>108</v>
      </c>
      <c r="Z9" s="4" t="s">
        <v>180</v>
      </c>
      <c r="AA9" s="4" t="str">
        <f t="shared" si="0"/>
        <v>APF130_08_Aint No Cool_Underscore_Ivan Virijevic.wav</v>
      </c>
      <c r="AO9" s="4" t="s">
        <v>68</v>
      </c>
      <c r="AP9" s="4" t="s">
        <v>110</v>
      </c>
      <c r="BB9" s="4" t="s">
        <v>118</v>
      </c>
    </row>
    <row r="10" spans="1:69" x14ac:dyDescent="0.2">
      <c r="B10" s="7" t="s">
        <v>71</v>
      </c>
      <c r="C10" s="7" t="s">
        <v>169</v>
      </c>
      <c r="D10" s="5" t="s">
        <v>178</v>
      </c>
      <c r="E10" s="7" t="s">
        <v>169</v>
      </c>
      <c r="F10" s="4" t="s">
        <v>73</v>
      </c>
      <c r="G10" s="7" t="s">
        <v>169</v>
      </c>
      <c r="H10" s="4" t="s">
        <v>166</v>
      </c>
      <c r="I10" s="7" t="s">
        <v>169</v>
      </c>
      <c r="K10" s="5" t="s">
        <v>153</v>
      </c>
      <c r="L10" s="4" t="s">
        <v>81</v>
      </c>
      <c r="N10" s="4" t="s">
        <v>93</v>
      </c>
      <c r="P10" s="7">
        <v>184</v>
      </c>
      <c r="Q10" s="7" t="s">
        <v>91</v>
      </c>
      <c r="R10" s="4" t="s">
        <v>100</v>
      </c>
      <c r="U10" s="4" t="s">
        <v>102</v>
      </c>
      <c r="V10" s="4" t="s">
        <v>106</v>
      </c>
      <c r="X10" s="4" t="s">
        <v>108</v>
      </c>
      <c r="Z10" s="4" t="s">
        <v>180</v>
      </c>
      <c r="AA10" s="4" t="str">
        <f t="shared" si="0"/>
        <v>APF130_09_Aint No Cool_30sec_Ivan Virijevic.wav</v>
      </c>
      <c r="AO10" s="4" t="s">
        <v>68</v>
      </c>
      <c r="AP10" s="4" t="s">
        <v>110</v>
      </c>
      <c r="BB10" s="4" t="s">
        <v>119</v>
      </c>
    </row>
    <row r="11" spans="1:69" x14ac:dyDescent="0.2">
      <c r="B11" s="7" t="s">
        <v>71</v>
      </c>
      <c r="C11" s="7" t="s">
        <v>169</v>
      </c>
      <c r="D11" s="5">
        <v>10</v>
      </c>
      <c r="E11" s="7" t="s">
        <v>169</v>
      </c>
      <c r="F11" s="4" t="s">
        <v>73</v>
      </c>
      <c r="G11" s="7" t="s">
        <v>169</v>
      </c>
      <c r="H11" s="4" t="s">
        <v>168</v>
      </c>
      <c r="I11" s="7" t="s">
        <v>169</v>
      </c>
      <c r="K11" s="5" t="s">
        <v>153</v>
      </c>
      <c r="L11" s="4" t="s">
        <v>81</v>
      </c>
      <c r="N11" s="4" t="s">
        <v>93</v>
      </c>
      <c r="P11" s="7">
        <v>184</v>
      </c>
      <c r="Q11" s="7" t="s">
        <v>91</v>
      </c>
      <c r="R11" s="4" t="s">
        <v>100</v>
      </c>
      <c r="U11" s="4" t="s">
        <v>102</v>
      </c>
      <c r="V11" s="4" t="s">
        <v>106</v>
      </c>
      <c r="X11" s="4" t="s">
        <v>108</v>
      </c>
      <c r="Z11" s="4" t="s">
        <v>180</v>
      </c>
      <c r="AA11" s="4" t="str">
        <f t="shared" si="0"/>
        <v>APF130_10_Aint No Cool_30sec Underscore_Ivan Virijevic.wav</v>
      </c>
      <c r="AO11" s="4" t="s">
        <v>68</v>
      </c>
      <c r="AP11" s="4" t="s">
        <v>110</v>
      </c>
      <c r="BB11" s="4" t="s">
        <v>120</v>
      </c>
    </row>
    <row r="12" spans="1:69" x14ac:dyDescent="0.2">
      <c r="B12" s="7" t="s">
        <v>71</v>
      </c>
      <c r="C12" s="7" t="s">
        <v>169</v>
      </c>
      <c r="D12" s="5">
        <v>11</v>
      </c>
      <c r="E12" s="7" t="s">
        <v>169</v>
      </c>
      <c r="F12" s="4" t="s">
        <v>74</v>
      </c>
      <c r="G12" s="7" t="s">
        <v>169</v>
      </c>
      <c r="H12" s="4" t="s">
        <v>163</v>
      </c>
      <c r="I12" s="7" t="s">
        <v>169</v>
      </c>
      <c r="K12" s="5" t="s">
        <v>154</v>
      </c>
      <c r="L12" s="4" t="s">
        <v>82</v>
      </c>
      <c r="N12" s="4" t="s">
        <v>94</v>
      </c>
      <c r="P12" s="7">
        <v>152</v>
      </c>
      <c r="Q12" s="7" t="s">
        <v>90</v>
      </c>
      <c r="R12" s="4" t="s">
        <v>100</v>
      </c>
      <c r="U12" s="4" t="s">
        <v>101</v>
      </c>
      <c r="V12" s="4" t="s">
        <v>105</v>
      </c>
      <c r="X12" s="4" t="s">
        <v>108</v>
      </c>
      <c r="Z12" s="4" t="s">
        <v>180</v>
      </c>
      <c r="AA12" s="4" t="str">
        <f t="shared" si="0"/>
        <v>APF130_11_Got To Be More Than This_Full_James Cochrane.wav</v>
      </c>
      <c r="AO12" s="4" t="s">
        <v>68</v>
      </c>
      <c r="AP12" s="4" t="s">
        <v>110</v>
      </c>
      <c r="BB12" s="4" t="s">
        <v>121</v>
      </c>
    </row>
    <row r="13" spans="1:69" x14ac:dyDescent="0.2">
      <c r="B13" s="7" t="s">
        <v>71</v>
      </c>
      <c r="C13" s="7" t="s">
        <v>169</v>
      </c>
      <c r="D13" s="5">
        <v>12</v>
      </c>
      <c r="E13" s="7" t="s">
        <v>169</v>
      </c>
      <c r="F13" s="4" t="s">
        <v>74</v>
      </c>
      <c r="G13" s="7" t="s">
        <v>169</v>
      </c>
      <c r="H13" s="4" t="s">
        <v>164</v>
      </c>
      <c r="I13" s="7" t="s">
        <v>169</v>
      </c>
      <c r="K13" s="5" t="s">
        <v>154</v>
      </c>
      <c r="L13" s="4" t="s">
        <v>82</v>
      </c>
      <c r="N13" s="4" t="s">
        <v>94</v>
      </c>
      <c r="P13" s="7">
        <v>152</v>
      </c>
      <c r="Q13" s="7" t="s">
        <v>90</v>
      </c>
      <c r="R13" s="4" t="s">
        <v>100</v>
      </c>
      <c r="U13" s="4" t="s">
        <v>101</v>
      </c>
      <c r="V13" s="4" t="s">
        <v>105</v>
      </c>
      <c r="X13" s="4" t="s">
        <v>108</v>
      </c>
      <c r="Z13" s="4" t="s">
        <v>180</v>
      </c>
      <c r="AA13" s="4" t="str">
        <f t="shared" si="0"/>
        <v>APF130_12_Got To Be More Than This_Inst_James Cochrane.wav</v>
      </c>
      <c r="AO13" s="4" t="s">
        <v>68</v>
      </c>
      <c r="AP13" s="4" t="s">
        <v>110</v>
      </c>
      <c r="BB13" s="4" t="s">
        <v>122</v>
      </c>
    </row>
    <row r="14" spans="1:69" x14ac:dyDescent="0.2">
      <c r="B14" s="7" t="s">
        <v>71</v>
      </c>
      <c r="C14" s="7" t="s">
        <v>169</v>
      </c>
      <c r="D14" s="5">
        <v>13</v>
      </c>
      <c r="E14" s="7" t="s">
        <v>169</v>
      </c>
      <c r="F14" s="4" t="s">
        <v>74</v>
      </c>
      <c r="G14" s="7" t="s">
        <v>169</v>
      </c>
      <c r="H14" s="4" t="s">
        <v>165</v>
      </c>
      <c r="I14" s="7" t="s">
        <v>169</v>
      </c>
      <c r="K14" s="5" t="s">
        <v>154</v>
      </c>
      <c r="L14" s="4" t="s">
        <v>82</v>
      </c>
      <c r="N14" s="4" t="s">
        <v>94</v>
      </c>
      <c r="P14" s="7">
        <v>152</v>
      </c>
      <c r="Q14" s="7" t="s">
        <v>90</v>
      </c>
      <c r="R14" s="4" t="s">
        <v>100</v>
      </c>
      <c r="U14" s="4" t="s">
        <v>101</v>
      </c>
      <c r="V14" s="4" t="s">
        <v>105</v>
      </c>
      <c r="X14" s="4" t="s">
        <v>108</v>
      </c>
      <c r="Z14" s="4" t="s">
        <v>180</v>
      </c>
      <c r="AA14" s="4" t="str">
        <f t="shared" si="0"/>
        <v>APF130_13_Got To Be More Than This_Underscore_James Cochrane.wav</v>
      </c>
      <c r="AO14" s="4" t="s">
        <v>68</v>
      </c>
      <c r="AP14" s="4" t="s">
        <v>110</v>
      </c>
      <c r="BB14" s="4" t="s">
        <v>123</v>
      </c>
    </row>
    <row r="15" spans="1:69" x14ac:dyDescent="0.2">
      <c r="B15" s="7" t="s">
        <v>71</v>
      </c>
      <c r="C15" s="7" t="s">
        <v>169</v>
      </c>
      <c r="D15" s="5">
        <v>14</v>
      </c>
      <c r="E15" s="7" t="s">
        <v>169</v>
      </c>
      <c r="F15" s="4" t="s">
        <v>74</v>
      </c>
      <c r="G15" s="7" t="s">
        <v>169</v>
      </c>
      <c r="H15" s="4" t="s">
        <v>166</v>
      </c>
      <c r="I15" s="7" t="s">
        <v>169</v>
      </c>
      <c r="K15" s="5" t="s">
        <v>155</v>
      </c>
      <c r="L15" s="4" t="s">
        <v>82</v>
      </c>
      <c r="N15" s="4" t="s">
        <v>94</v>
      </c>
      <c r="P15" s="7">
        <v>152</v>
      </c>
      <c r="Q15" s="7" t="s">
        <v>90</v>
      </c>
      <c r="R15" s="4" t="s">
        <v>100</v>
      </c>
      <c r="U15" s="4" t="s">
        <v>101</v>
      </c>
      <c r="V15" s="4" t="s">
        <v>105</v>
      </c>
      <c r="X15" s="4" t="s">
        <v>108</v>
      </c>
      <c r="Z15" s="4" t="s">
        <v>180</v>
      </c>
      <c r="AA15" s="4" t="str">
        <f t="shared" si="0"/>
        <v>APF130_14_Got To Be More Than This_30sec_James Cochrane.wav</v>
      </c>
      <c r="AO15" s="4" t="s">
        <v>68</v>
      </c>
      <c r="AP15" s="4" t="s">
        <v>110</v>
      </c>
      <c r="BB15" s="4" t="s">
        <v>124</v>
      </c>
    </row>
    <row r="16" spans="1:69" x14ac:dyDescent="0.2">
      <c r="B16" s="7" t="s">
        <v>71</v>
      </c>
      <c r="C16" s="7" t="s">
        <v>169</v>
      </c>
      <c r="D16" s="5">
        <v>15</v>
      </c>
      <c r="E16" s="7" t="s">
        <v>169</v>
      </c>
      <c r="F16" s="4" t="s">
        <v>74</v>
      </c>
      <c r="G16" s="7" t="s">
        <v>169</v>
      </c>
      <c r="H16" s="4" t="s">
        <v>167</v>
      </c>
      <c r="I16" s="7" t="s">
        <v>169</v>
      </c>
      <c r="K16" s="5" t="s">
        <v>155</v>
      </c>
      <c r="L16" s="4" t="s">
        <v>82</v>
      </c>
      <c r="N16" s="4" t="s">
        <v>94</v>
      </c>
      <c r="P16" s="7">
        <v>152</v>
      </c>
      <c r="Q16" s="7" t="s">
        <v>90</v>
      </c>
      <c r="R16" s="4" t="s">
        <v>100</v>
      </c>
      <c r="U16" s="4" t="s">
        <v>101</v>
      </c>
      <c r="V16" s="4" t="s">
        <v>105</v>
      </c>
      <c r="X16" s="4" t="s">
        <v>108</v>
      </c>
      <c r="Z16" s="4" t="s">
        <v>180</v>
      </c>
      <c r="AA16" s="4" t="str">
        <f t="shared" si="0"/>
        <v>APF130_15_Got To Be More Than This_30sec Inst_James Cochrane.wav</v>
      </c>
      <c r="AO16" s="4" t="s">
        <v>68</v>
      </c>
      <c r="AP16" s="4" t="s">
        <v>110</v>
      </c>
      <c r="BB16" s="4" t="s">
        <v>125</v>
      </c>
    </row>
    <row r="17" spans="2:54" x14ac:dyDescent="0.2">
      <c r="B17" s="7" t="s">
        <v>71</v>
      </c>
      <c r="C17" s="7" t="s">
        <v>169</v>
      </c>
      <c r="D17" s="5">
        <v>16</v>
      </c>
      <c r="E17" s="7" t="s">
        <v>169</v>
      </c>
      <c r="F17" s="4" t="s">
        <v>74</v>
      </c>
      <c r="G17" s="7" t="s">
        <v>169</v>
      </c>
      <c r="H17" s="4" t="s">
        <v>168</v>
      </c>
      <c r="I17" s="7" t="s">
        <v>169</v>
      </c>
      <c r="K17" s="5" t="s">
        <v>155</v>
      </c>
      <c r="L17" s="4" t="s">
        <v>82</v>
      </c>
      <c r="N17" s="4" t="s">
        <v>94</v>
      </c>
      <c r="P17" s="7">
        <v>152</v>
      </c>
      <c r="Q17" s="7" t="s">
        <v>90</v>
      </c>
      <c r="R17" s="4" t="s">
        <v>100</v>
      </c>
      <c r="U17" s="4" t="s">
        <v>101</v>
      </c>
      <c r="V17" s="4" t="s">
        <v>105</v>
      </c>
      <c r="X17" s="4" t="s">
        <v>108</v>
      </c>
      <c r="Z17" s="4" t="s">
        <v>180</v>
      </c>
      <c r="AA17" s="4" t="str">
        <f t="shared" si="0"/>
        <v>APF130_16_Got To Be More Than This_30sec Underscore_James Cochrane.wav</v>
      </c>
      <c r="AO17" s="4" t="s">
        <v>68</v>
      </c>
      <c r="AP17" s="4" t="s">
        <v>110</v>
      </c>
      <c r="BB17" s="4" t="s">
        <v>126</v>
      </c>
    </row>
    <row r="18" spans="2:54" x14ac:dyDescent="0.2">
      <c r="B18" s="7" t="s">
        <v>71</v>
      </c>
      <c r="C18" s="7" t="s">
        <v>169</v>
      </c>
      <c r="D18" s="5">
        <v>17</v>
      </c>
      <c r="E18" s="7" t="s">
        <v>169</v>
      </c>
      <c r="F18" s="4" t="s">
        <v>75</v>
      </c>
      <c r="G18" s="7" t="s">
        <v>169</v>
      </c>
      <c r="H18" s="4" t="s">
        <v>163</v>
      </c>
      <c r="I18" s="7" t="s">
        <v>169</v>
      </c>
      <c r="K18" s="5" t="s">
        <v>156</v>
      </c>
      <c r="L18" s="4" t="s">
        <v>83</v>
      </c>
      <c r="N18" s="4" t="s">
        <v>95</v>
      </c>
      <c r="P18" s="7">
        <v>180</v>
      </c>
      <c r="Q18" s="7" t="s">
        <v>91</v>
      </c>
      <c r="R18" s="4" t="s">
        <v>100</v>
      </c>
      <c r="U18" s="4" t="s">
        <v>103</v>
      </c>
      <c r="V18" s="4" t="s">
        <v>105</v>
      </c>
      <c r="X18" s="4" t="s">
        <v>108</v>
      </c>
      <c r="Z18" s="4" t="s">
        <v>180</v>
      </c>
      <c r="AA18" s="4" t="str">
        <f t="shared" si="0"/>
        <v>APF130_17_Keg Party_Full_James Grant.wav</v>
      </c>
      <c r="AO18" s="4" t="s">
        <v>68</v>
      </c>
      <c r="AP18" s="4" t="s">
        <v>110</v>
      </c>
      <c r="BB18" s="4" t="s">
        <v>127</v>
      </c>
    </row>
    <row r="19" spans="2:54" x14ac:dyDescent="0.2">
      <c r="B19" s="7" t="s">
        <v>71</v>
      </c>
      <c r="C19" s="7" t="s">
        <v>169</v>
      </c>
      <c r="D19" s="5">
        <v>18</v>
      </c>
      <c r="E19" s="7" t="s">
        <v>169</v>
      </c>
      <c r="F19" s="4" t="s">
        <v>75</v>
      </c>
      <c r="G19" s="7" t="s">
        <v>169</v>
      </c>
      <c r="H19" s="4" t="s">
        <v>165</v>
      </c>
      <c r="I19" s="7" t="s">
        <v>169</v>
      </c>
      <c r="K19" s="5" t="s">
        <v>156</v>
      </c>
      <c r="L19" s="4" t="s">
        <v>83</v>
      </c>
      <c r="N19" s="4" t="s">
        <v>95</v>
      </c>
      <c r="P19" s="7">
        <v>180</v>
      </c>
      <c r="Q19" s="7" t="s">
        <v>91</v>
      </c>
      <c r="R19" s="4" t="s">
        <v>100</v>
      </c>
      <c r="U19" s="4" t="s">
        <v>103</v>
      </c>
      <c r="V19" s="4" t="s">
        <v>105</v>
      </c>
      <c r="X19" s="4" t="s">
        <v>108</v>
      </c>
      <c r="Z19" s="4" t="s">
        <v>180</v>
      </c>
      <c r="AA19" s="4" t="str">
        <f t="shared" si="0"/>
        <v>APF130_18_Keg Party_Underscore_James Grant.wav</v>
      </c>
      <c r="AO19" s="4" t="s">
        <v>68</v>
      </c>
      <c r="AP19" s="4" t="s">
        <v>110</v>
      </c>
      <c r="BB19" s="4" t="s">
        <v>128</v>
      </c>
    </row>
    <row r="20" spans="2:54" x14ac:dyDescent="0.2">
      <c r="B20" s="7" t="s">
        <v>71</v>
      </c>
      <c r="C20" s="7" t="s">
        <v>169</v>
      </c>
      <c r="D20" s="5">
        <v>19</v>
      </c>
      <c r="E20" s="7" t="s">
        <v>169</v>
      </c>
      <c r="F20" s="4" t="s">
        <v>75</v>
      </c>
      <c r="G20" s="7" t="s">
        <v>169</v>
      </c>
      <c r="H20" s="4" t="s">
        <v>166</v>
      </c>
      <c r="I20" s="7" t="s">
        <v>169</v>
      </c>
      <c r="K20" s="5" t="s">
        <v>153</v>
      </c>
      <c r="L20" s="4" t="s">
        <v>83</v>
      </c>
      <c r="N20" s="4" t="s">
        <v>95</v>
      </c>
      <c r="P20" s="7">
        <v>180</v>
      </c>
      <c r="Q20" s="7" t="s">
        <v>91</v>
      </c>
      <c r="R20" s="4" t="s">
        <v>100</v>
      </c>
      <c r="U20" s="4" t="s">
        <v>103</v>
      </c>
      <c r="V20" s="4" t="s">
        <v>105</v>
      </c>
      <c r="X20" s="4" t="s">
        <v>108</v>
      </c>
      <c r="Z20" s="4" t="s">
        <v>180</v>
      </c>
      <c r="AA20" s="4" t="str">
        <f t="shared" si="0"/>
        <v>APF130_19_Keg Party_30sec_James Grant.wav</v>
      </c>
      <c r="AO20" s="4" t="s">
        <v>68</v>
      </c>
      <c r="AP20" s="4" t="s">
        <v>110</v>
      </c>
      <c r="BB20" s="4" t="s">
        <v>129</v>
      </c>
    </row>
    <row r="21" spans="2:54" x14ac:dyDescent="0.2">
      <c r="B21" s="7" t="s">
        <v>71</v>
      </c>
      <c r="C21" s="7" t="s">
        <v>169</v>
      </c>
      <c r="D21" s="5">
        <v>20</v>
      </c>
      <c r="E21" s="7" t="s">
        <v>169</v>
      </c>
      <c r="F21" s="4" t="s">
        <v>75</v>
      </c>
      <c r="G21" s="7" t="s">
        <v>169</v>
      </c>
      <c r="H21" s="4" t="s">
        <v>168</v>
      </c>
      <c r="I21" s="7" t="s">
        <v>169</v>
      </c>
      <c r="K21" s="5" t="s">
        <v>153</v>
      </c>
      <c r="L21" s="4" t="s">
        <v>83</v>
      </c>
      <c r="N21" s="4" t="s">
        <v>95</v>
      </c>
      <c r="P21" s="7">
        <v>180</v>
      </c>
      <c r="Q21" s="7" t="s">
        <v>91</v>
      </c>
      <c r="R21" s="4" t="s">
        <v>100</v>
      </c>
      <c r="U21" s="4" t="s">
        <v>103</v>
      </c>
      <c r="V21" s="4" t="s">
        <v>105</v>
      </c>
      <c r="X21" s="4" t="s">
        <v>108</v>
      </c>
      <c r="Z21" s="4" t="s">
        <v>180</v>
      </c>
      <c r="AA21" s="4" t="str">
        <f t="shared" si="0"/>
        <v>APF130_20_Keg Party_30sec Underscore_James Grant.wav</v>
      </c>
      <c r="AO21" s="4" t="s">
        <v>68</v>
      </c>
      <c r="AP21" s="4" t="s">
        <v>110</v>
      </c>
      <c r="BB21" s="4" t="s">
        <v>130</v>
      </c>
    </row>
    <row r="22" spans="2:54" x14ac:dyDescent="0.2">
      <c r="B22" s="7" t="s">
        <v>71</v>
      </c>
      <c r="C22" s="7" t="s">
        <v>169</v>
      </c>
      <c r="D22" s="5">
        <v>21</v>
      </c>
      <c r="E22" s="7" t="s">
        <v>169</v>
      </c>
      <c r="F22" s="4" t="s">
        <v>76</v>
      </c>
      <c r="G22" s="7" t="s">
        <v>169</v>
      </c>
      <c r="H22" s="4" t="s">
        <v>163</v>
      </c>
      <c r="I22" s="7" t="s">
        <v>169</v>
      </c>
      <c r="K22" s="5" t="s">
        <v>157</v>
      </c>
      <c r="L22" s="4" t="s">
        <v>84</v>
      </c>
      <c r="N22" s="4" t="s">
        <v>96</v>
      </c>
      <c r="P22" s="7">
        <v>174</v>
      </c>
      <c r="Q22" s="7" t="s">
        <v>91</v>
      </c>
      <c r="R22" s="4" t="s">
        <v>100</v>
      </c>
      <c r="U22" s="4" t="s">
        <v>101</v>
      </c>
      <c r="V22" s="4" t="s">
        <v>105</v>
      </c>
      <c r="X22" s="4" t="s">
        <v>108</v>
      </c>
      <c r="Z22" s="4" t="s">
        <v>180</v>
      </c>
      <c r="AA22" s="4" t="str">
        <f t="shared" si="0"/>
        <v>APF130_21_What Do You Want From Me_Full_James Cochrane.wav</v>
      </c>
      <c r="AO22" s="4" t="s">
        <v>68</v>
      </c>
      <c r="AP22" s="4" t="s">
        <v>110</v>
      </c>
      <c r="BB22" s="4" t="s">
        <v>131</v>
      </c>
    </row>
    <row r="23" spans="2:54" x14ac:dyDescent="0.2">
      <c r="B23" s="7" t="s">
        <v>71</v>
      </c>
      <c r="C23" s="7" t="s">
        <v>169</v>
      </c>
      <c r="D23" s="5">
        <v>22</v>
      </c>
      <c r="E23" s="7" t="s">
        <v>169</v>
      </c>
      <c r="F23" s="4" t="s">
        <v>76</v>
      </c>
      <c r="G23" s="7" t="s">
        <v>169</v>
      </c>
      <c r="H23" s="4" t="s">
        <v>164</v>
      </c>
      <c r="I23" s="7" t="s">
        <v>169</v>
      </c>
      <c r="K23" s="5" t="s">
        <v>157</v>
      </c>
      <c r="L23" s="4" t="s">
        <v>84</v>
      </c>
      <c r="N23" s="4" t="s">
        <v>96</v>
      </c>
      <c r="P23" s="7">
        <v>174</v>
      </c>
      <c r="Q23" s="7" t="s">
        <v>91</v>
      </c>
      <c r="R23" s="4" t="s">
        <v>100</v>
      </c>
      <c r="U23" s="4" t="s">
        <v>101</v>
      </c>
      <c r="V23" s="4" t="s">
        <v>105</v>
      </c>
      <c r="X23" s="4" t="s">
        <v>108</v>
      </c>
      <c r="Z23" s="4" t="s">
        <v>180</v>
      </c>
      <c r="AA23" s="4" t="str">
        <f t="shared" si="0"/>
        <v>APF130_22_What Do You Want From Me_Inst_James Cochrane.wav</v>
      </c>
      <c r="AO23" s="4" t="s">
        <v>68</v>
      </c>
      <c r="AP23" s="4" t="s">
        <v>110</v>
      </c>
      <c r="BB23" s="4" t="s">
        <v>132</v>
      </c>
    </row>
    <row r="24" spans="2:54" x14ac:dyDescent="0.2">
      <c r="B24" s="7" t="s">
        <v>71</v>
      </c>
      <c r="C24" s="7" t="s">
        <v>169</v>
      </c>
      <c r="D24" s="5">
        <v>23</v>
      </c>
      <c r="E24" s="7" t="s">
        <v>169</v>
      </c>
      <c r="F24" s="4" t="s">
        <v>76</v>
      </c>
      <c r="G24" s="7" t="s">
        <v>169</v>
      </c>
      <c r="H24" s="4" t="s">
        <v>165</v>
      </c>
      <c r="I24" s="7" t="s">
        <v>169</v>
      </c>
      <c r="K24" s="5" t="s">
        <v>157</v>
      </c>
      <c r="L24" s="4" t="s">
        <v>84</v>
      </c>
      <c r="N24" s="4" t="s">
        <v>96</v>
      </c>
      <c r="P24" s="7">
        <v>174</v>
      </c>
      <c r="Q24" s="7" t="s">
        <v>91</v>
      </c>
      <c r="R24" s="4" t="s">
        <v>100</v>
      </c>
      <c r="U24" s="4" t="s">
        <v>101</v>
      </c>
      <c r="V24" s="4" t="s">
        <v>105</v>
      </c>
      <c r="X24" s="4" t="s">
        <v>108</v>
      </c>
      <c r="Z24" s="4" t="s">
        <v>180</v>
      </c>
      <c r="AA24" s="4" t="str">
        <f t="shared" si="0"/>
        <v>APF130_23_What Do You Want From Me_Underscore_James Cochrane.wav</v>
      </c>
      <c r="AO24" s="4" t="s">
        <v>68</v>
      </c>
      <c r="AP24" s="4" t="s">
        <v>110</v>
      </c>
      <c r="BB24" s="4" t="s">
        <v>133</v>
      </c>
    </row>
    <row r="25" spans="2:54" x14ac:dyDescent="0.2">
      <c r="B25" s="7" t="s">
        <v>71</v>
      </c>
      <c r="C25" s="7" t="s">
        <v>169</v>
      </c>
      <c r="D25" s="5">
        <v>24</v>
      </c>
      <c r="E25" s="7" t="s">
        <v>169</v>
      </c>
      <c r="F25" s="4" t="s">
        <v>76</v>
      </c>
      <c r="G25" s="7" t="s">
        <v>169</v>
      </c>
      <c r="H25" s="4" t="s">
        <v>166</v>
      </c>
      <c r="I25" s="7" t="s">
        <v>169</v>
      </c>
      <c r="K25" s="5" t="s">
        <v>158</v>
      </c>
      <c r="L25" s="4" t="s">
        <v>84</v>
      </c>
      <c r="N25" s="4" t="s">
        <v>96</v>
      </c>
      <c r="P25" s="7">
        <v>174</v>
      </c>
      <c r="Q25" s="7" t="s">
        <v>91</v>
      </c>
      <c r="R25" s="4" t="s">
        <v>100</v>
      </c>
      <c r="U25" s="4" t="s">
        <v>101</v>
      </c>
      <c r="V25" s="4" t="s">
        <v>105</v>
      </c>
      <c r="X25" s="4" t="s">
        <v>108</v>
      </c>
      <c r="Z25" s="4" t="s">
        <v>180</v>
      </c>
      <c r="AA25" s="4" t="str">
        <f t="shared" si="0"/>
        <v>APF130_24_What Do You Want From Me_30sec_James Cochrane.wav</v>
      </c>
      <c r="AO25" s="4" t="s">
        <v>68</v>
      </c>
      <c r="AP25" s="4" t="s">
        <v>110</v>
      </c>
      <c r="BB25" s="4" t="s">
        <v>134</v>
      </c>
    </row>
    <row r="26" spans="2:54" x14ac:dyDescent="0.2">
      <c r="B26" s="7" t="s">
        <v>71</v>
      </c>
      <c r="C26" s="7" t="s">
        <v>169</v>
      </c>
      <c r="D26" s="5">
        <v>25</v>
      </c>
      <c r="E26" s="7" t="s">
        <v>169</v>
      </c>
      <c r="F26" s="4" t="s">
        <v>76</v>
      </c>
      <c r="G26" s="7" t="s">
        <v>169</v>
      </c>
      <c r="H26" s="4" t="s">
        <v>167</v>
      </c>
      <c r="I26" s="7" t="s">
        <v>169</v>
      </c>
      <c r="K26" s="5" t="s">
        <v>158</v>
      </c>
      <c r="L26" s="4" t="s">
        <v>84</v>
      </c>
      <c r="N26" s="4" t="s">
        <v>96</v>
      </c>
      <c r="P26" s="7">
        <v>174</v>
      </c>
      <c r="Q26" s="7" t="s">
        <v>91</v>
      </c>
      <c r="R26" s="4" t="s">
        <v>100</v>
      </c>
      <c r="U26" s="4" t="s">
        <v>101</v>
      </c>
      <c r="V26" s="4" t="s">
        <v>105</v>
      </c>
      <c r="X26" s="4" t="s">
        <v>108</v>
      </c>
      <c r="Z26" s="4" t="s">
        <v>180</v>
      </c>
      <c r="AA26" s="4" t="str">
        <f t="shared" si="0"/>
        <v>APF130_25_What Do You Want From Me_30sec Inst_James Cochrane.wav</v>
      </c>
      <c r="AO26" s="4" t="s">
        <v>68</v>
      </c>
      <c r="AP26" s="4" t="s">
        <v>110</v>
      </c>
      <c r="BB26" s="4" t="s">
        <v>135</v>
      </c>
    </row>
    <row r="27" spans="2:54" x14ac:dyDescent="0.2">
      <c r="B27" s="7" t="s">
        <v>71</v>
      </c>
      <c r="C27" s="7" t="s">
        <v>169</v>
      </c>
      <c r="D27" s="5">
        <v>26</v>
      </c>
      <c r="E27" s="7" t="s">
        <v>169</v>
      </c>
      <c r="F27" s="4" t="s">
        <v>76</v>
      </c>
      <c r="G27" s="7" t="s">
        <v>169</v>
      </c>
      <c r="H27" s="4" t="s">
        <v>168</v>
      </c>
      <c r="I27" s="7" t="s">
        <v>169</v>
      </c>
      <c r="K27" s="5" t="s">
        <v>158</v>
      </c>
      <c r="L27" s="4" t="s">
        <v>84</v>
      </c>
      <c r="N27" s="4" t="s">
        <v>96</v>
      </c>
      <c r="P27" s="7">
        <v>174</v>
      </c>
      <c r="Q27" s="7" t="s">
        <v>91</v>
      </c>
      <c r="R27" s="4" t="s">
        <v>100</v>
      </c>
      <c r="U27" s="4" t="s">
        <v>101</v>
      </c>
      <c r="V27" s="4" t="s">
        <v>105</v>
      </c>
      <c r="X27" s="4" t="s">
        <v>108</v>
      </c>
      <c r="Z27" s="4" t="s">
        <v>180</v>
      </c>
      <c r="AA27" s="4" t="str">
        <f t="shared" si="0"/>
        <v>APF130_26_What Do You Want From Me_30sec Underscore_James Cochrane.wav</v>
      </c>
      <c r="AO27" s="4" t="s">
        <v>68</v>
      </c>
      <c r="AP27" s="4" t="s">
        <v>110</v>
      </c>
      <c r="BB27" s="4" t="s">
        <v>136</v>
      </c>
    </row>
    <row r="28" spans="2:54" x14ac:dyDescent="0.2">
      <c r="B28" s="7" t="s">
        <v>71</v>
      </c>
      <c r="C28" s="7" t="s">
        <v>169</v>
      </c>
      <c r="D28" s="5">
        <v>27</v>
      </c>
      <c r="E28" s="7" t="s">
        <v>169</v>
      </c>
      <c r="F28" s="4" t="s">
        <v>77</v>
      </c>
      <c r="G28" s="7" t="s">
        <v>169</v>
      </c>
      <c r="H28" s="4" t="s">
        <v>163</v>
      </c>
      <c r="I28" s="7" t="s">
        <v>169</v>
      </c>
      <c r="K28" s="5" t="s">
        <v>162</v>
      </c>
      <c r="L28" s="4" t="s">
        <v>85</v>
      </c>
      <c r="N28" s="4" t="s">
        <v>97</v>
      </c>
      <c r="P28" s="7">
        <v>155</v>
      </c>
      <c r="Q28" s="7" t="s">
        <v>90</v>
      </c>
      <c r="R28" s="4" t="s">
        <v>100</v>
      </c>
      <c r="U28" s="4" t="s">
        <v>104</v>
      </c>
      <c r="V28" s="4" t="s">
        <v>107</v>
      </c>
      <c r="W28" s="4" t="s">
        <v>181</v>
      </c>
      <c r="X28" s="4" t="s">
        <v>109</v>
      </c>
      <c r="Y28" s="4" t="s">
        <v>107</v>
      </c>
      <c r="Z28" s="4" t="s">
        <v>180</v>
      </c>
      <c r="AA28" s="4" t="str">
        <f t="shared" si="0"/>
        <v>APF130_27_Never Fall_Full_Joe Random &amp; Christopher Tunes.wav</v>
      </c>
      <c r="AO28" s="4" t="s">
        <v>68</v>
      </c>
      <c r="AP28" s="4" t="s">
        <v>110</v>
      </c>
      <c r="BB28" s="4" t="s">
        <v>137</v>
      </c>
    </row>
    <row r="29" spans="2:54" x14ac:dyDescent="0.2">
      <c r="B29" s="7" t="s">
        <v>71</v>
      </c>
      <c r="C29" s="7" t="s">
        <v>169</v>
      </c>
      <c r="D29" s="5">
        <v>28</v>
      </c>
      <c r="E29" s="7" t="s">
        <v>169</v>
      </c>
      <c r="F29" s="4" t="s">
        <v>77</v>
      </c>
      <c r="G29" s="7" t="s">
        <v>169</v>
      </c>
      <c r="H29" s="4" t="s">
        <v>165</v>
      </c>
      <c r="I29" s="7" t="s">
        <v>169</v>
      </c>
      <c r="K29" s="5" t="s">
        <v>162</v>
      </c>
      <c r="L29" s="4" t="s">
        <v>85</v>
      </c>
      <c r="N29" s="4" t="s">
        <v>97</v>
      </c>
      <c r="P29" s="7">
        <v>155</v>
      </c>
      <c r="Q29" s="7" t="s">
        <v>90</v>
      </c>
      <c r="R29" s="4" t="s">
        <v>100</v>
      </c>
      <c r="U29" s="4" t="s">
        <v>104</v>
      </c>
      <c r="V29" s="4" t="s">
        <v>107</v>
      </c>
      <c r="W29" s="4" t="s">
        <v>181</v>
      </c>
      <c r="X29" s="4" t="s">
        <v>109</v>
      </c>
      <c r="Y29" s="4" t="s">
        <v>107</v>
      </c>
      <c r="Z29" s="4" t="s">
        <v>180</v>
      </c>
      <c r="AA29" s="4" t="str">
        <f t="shared" si="0"/>
        <v>APF130_28_Never Fall_Underscore_Joe Random &amp; Christopher Tunes.wav</v>
      </c>
      <c r="AO29" s="4" t="s">
        <v>68</v>
      </c>
      <c r="AP29" s="4" t="s">
        <v>110</v>
      </c>
      <c r="BB29" s="4" t="s">
        <v>138</v>
      </c>
    </row>
    <row r="30" spans="2:54" x14ac:dyDescent="0.2">
      <c r="B30" s="7" t="s">
        <v>71</v>
      </c>
      <c r="C30" s="7" t="s">
        <v>169</v>
      </c>
      <c r="D30" s="5">
        <v>29</v>
      </c>
      <c r="E30" s="7" t="s">
        <v>169</v>
      </c>
      <c r="F30" s="4" t="s">
        <v>77</v>
      </c>
      <c r="G30" s="7" t="s">
        <v>169</v>
      </c>
      <c r="H30" s="4" t="s">
        <v>166</v>
      </c>
      <c r="I30" s="7" t="s">
        <v>169</v>
      </c>
      <c r="K30" s="5" t="s">
        <v>153</v>
      </c>
      <c r="L30" s="4" t="s">
        <v>85</v>
      </c>
      <c r="N30" s="4" t="s">
        <v>97</v>
      </c>
      <c r="P30" s="7">
        <v>155</v>
      </c>
      <c r="Q30" s="7" t="s">
        <v>90</v>
      </c>
      <c r="R30" s="4" t="s">
        <v>100</v>
      </c>
      <c r="U30" s="4" t="s">
        <v>104</v>
      </c>
      <c r="V30" s="4" t="s">
        <v>107</v>
      </c>
      <c r="W30" s="4" t="s">
        <v>181</v>
      </c>
      <c r="X30" s="4" t="s">
        <v>109</v>
      </c>
      <c r="Y30" s="4" t="s">
        <v>107</v>
      </c>
      <c r="Z30" s="4" t="s">
        <v>180</v>
      </c>
      <c r="AA30" s="4" t="str">
        <f t="shared" si="0"/>
        <v>APF130_29_Never Fall_30sec_Joe Random &amp; Christopher Tunes.wav</v>
      </c>
      <c r="AO30" s="4" t="s">
        <v>68</v>
      </c>
      <c r="AP30" s="4" t="s">
        <v>110</v>
      </c>
      <c r="BB30" s="4" t="s">
        <v>139</v>
      </c>
    </row>
    <row r="31" spans="2:54" x14ac:dyDescent="0.2">
      <c r="B31" s="7" t="s">
        <v>71</v>
      </c>
      <c r="C31" s="7" t="s">
        <v>169</v>
      </c>
      <c r="D31" s="5">
        <v>30</v>
      </c>
      <c r="E31" s="7" t="s">
        <v>169</v>
      </c>
      <c r="F31" s="4" t="s">
        <v>77</v>
      </c>
      <c r="G31" s="7" t="s">
        <v>169</v>
      </c>
      <c r="H31" s="4" t="s">
        <v>168</v>
      </c>
      <c r="I31" s="7" t="s">
        <v>169</v>
      </c>
      <c r="K31" s="5" t="s">
        <v>153</v>
      </c>
      <c r="L31" s="4" t="s">
        <v>85</v>
      </c>
      <c r="N31" s="4" t="s">
        <v>97</v>
      </c>
      <c r="P31" s="7">
        <v>155</v>
      </c>
      <c r="Q31" s="7" t="s">
        <v>90</v>
      </c>
      <c r="R31" s="4" t="s">
        <v>100</v>
      </c>
      <c r="U31" s="4" t="s">
        <v>104</v>
      </c>
      <c r="V31" s="4" t="s">
        <v>107</v>
      </c>
      <c r="W31" s="4" t="s">
        <v>181</v>
      </c>
      <c r="X31" s="4" t="s">
        <v>109</v>
      </c>
      <c r="Y31" s="4" t="s">
        <v>107</v>
      </c>
      <c r="Z31" s="4" t="s">
        <v>180</v>
      </c>
      <c r="AA31" s="4" t="str">
        <f t="shared" si="0"/>
        <v>APF130_30_Never Fall_30sec Underscore_Joe Random &amp; Christopher Tunes.wav</v>
      </c>
      <c r="AO31" s="4" t="s">
        <v>68</v>
      </c>
      <c r="AP31" s="4" t="s">
        <v>110</v>
      </c>
      <c r="BB31" s="4" t="s">
        <v>140</v>
      </c>
    </row>
    <row r="32" spans="2:54" x14ac:dyDescent="0.2">
      <c r="B32" s="7" t="s">
        <v>71</v>
      </c>
      <c r="C32" s="7" t="s">
        <v>169</v>
      </c>
      <c r="D32" s="5">
        <v>31</v>
      </c>
      <c r="E32" s="7" t="s">
        <v>169</v>
      </c>
      <c r="F32" s="4" t="s">
        <v>78</v>
      </c>
      <c r="G32" s="7" t="s">
        <v>169</v>
      </c>
      <c r="H32" s="4" t="s">
        <v>163</v>
      </c>
      <c r="I32" s="7" t="s">
        <v>169</v>
      </c>
      <c r="K32" s="5" t="s">
        <v>159</v>
      </c>
      <c r="L32" s="4" t="s">
        <v>86</v>
      </c>
      <c r="N32" s="4" t="s">
        <v>98</v>
      </c>
      <c r="P32" s="7">
        <v>178</v>
      </c>
      <c r="Q32" s="7" t="s">
        <v>91</v>
      </c>
      <c r="R32" s="4" t="s">
        <v>100</v>
      </c>
      <c r="U32" s="4" t="s">
        <v>103</v>
      </c>
      <c r="V32" s="4" t="s">
        <v>105</v>
      </c>
      <c r="X32" s="4" t="s">
        <v>108</v>
      </c>
      <c r="Z32" s="4" t="s">
        <v>180</v>
      </c>
      <c r="AA32" s="4" t="str">
        <f t="shared" si="0"/>
        <v>APF130_31_High School Forever_Full_James Grant.wav</v>
      </c>
      <c r="AO32" s="4" t="s">
        <v>68</v>
      </c>
      <c r="AP32" s="4" t="s">
        <v>110</v>
      </c>
      <c r="BB32" s="4" t="s">
        <v>141</v>
      </c>
    </row>
    <row r="33" spans="2:54" x14ac:dyDescent="0.2">
      <c r="B33" s="7" t="s">
        <v>71</v>
      </c>
      <c r="C33" s="7" t="s">
        <v>169</v>
      </c>
      <c r="D33" s="5">
        <v>32</v>
      </c>
      <c r="E33" s="7" t="s">
        <v>169</v>
      </c>
      <c r="F33" s="4" t="s">
        <v>78</v>
      </c>
      <c r="G33" s="7" t="s">
        <v>169</v>
      </c>
      <c r="H33" s="4" t="s">
        <v>165</v>
      </c>
      <c r="I33" s="7" t="s">
        <v>169</v>
      </c>
      <c r="K33" s="5" t="s">
        <v>159</v>
      </c>
      <c r="L33" s="4" t="s">
        <v>86</v>
      </c>
      <c r="N33" s="4" t="s">
        <v>98</v>
      </c>
      <c r="P33" s="7">
        <v>178</v>
      </c>
      <c r="Q33" s="7" t="s">
        <v>91</v>
      </c>
      <c r="R33" s="4" t="s">
        <v>100</v>
      </c>
      <c r="U33" s="4" t="s">
        <v>103</v>
      </c>
      <c r="V33" s="4" t="s">
        <v>105</v>
      </c>
      <c r="X33" s="4" t="s">
        <v>108</v>
      </c>
      <c r="Z33" s="4" t="s">
        <v>180</v>
      </c>
      <c r="AA33" s="4" t="str">
        <f t="shared" si="0"/>
        <v>APF130_32_High School Forever_Underscore_James Grant.wav</v>
      </c>
      <c r="AO33" s="4" t="s">
        <v>68</v>
      </c>
      <c r="AP33" s="4" t="s">
        <v>110</v>
      </c>
      <c r="BB33" s="4" t="s">
        <v>142</v>
      </c>
    </row>
    <row r="34" spans="2:54" x14ac:dyDescent="0.2">
      <c r="B34" s="7" t="s">
        <v>71</v>
      </c>
      <c r="C34" s="7" t="s">
        <v>169</v>
      </c>
      <c r="D34" s="5">
        <v>33</v>
      </c>
      <c r="E34" s="7" t="s">
        <v>169</v>
      </c>
      <c r="F34" s="4" t="s">
        <v>78</v>
      </c>
      <c r="G34" s="7" t="s">
        <v>169</v>
      </c>
      <c r="H34" s="4" t="s">
        <v>166</v>
      </c>
      <c r="I34" s="7" t="s">
        <v>169</v>
      </c>
      <c r="K34" s="5" t="s">
        <v>158</v>
      </c>
      <c r="L34" s="4" t="s">
        <v>86</v>
      </c>
      <c r="N34" s="4" t="s">
        <v>98</v>
      </c>
      <c r="P34" s="7">
        <v>178</v>
      </c>
      <c r="Q34" s="7" t="s">
        <v>91</v>
      </c>
      <c r="R34" s="4" t="s">
        <v>100</v>
      </c>
      <c r="U34" s="4" t="s">
        <v>103</v>
      </c>
      <c r="V34" s="4" t="s">
        <v>105</v>
      </c>
      <c r="X34" s="4" t="s">
        <v>108</v>
      </c>
      <c r="Z34" s="4" t="s">
        <v>180</v>
      </c>
      <c r="AA34" s="4" t="str">
        <f t="shared" si="0"/>
        <v>APF130_33_High School Forever_30sec_James Grant.wav</v>
      </c>
      <c r="AO34" s="4" t="s">
        <v>68</v>
      </c>
      <c r="AP34" s="4" t="s">
        <v>110</v>
      </c>
      <c r="BB34" s="4" t="s">
        <v>143</v>
      </c>
    </row>
    <row r="35" spans="2:54" x14ac:dyDescent="0.2">
      <c r="B35" s="7" t="s">
        <v>71</v>
      </c>
      <c r="C35" s="7" t="s">
        <v>169</v>
      </c>
      <c r="D35" s="5">
        <v>34</v>
      </c>
      <c r="E35" s="7" t="s">
        <v>169</v>
      </c>
      <c r="F35" s="4" t="s">
        <v>78</v>
      </c>
      <c r="G35" s="7" t="s">
        <v>169</v>
      </c>
      <c r="H35" s="4" t="s">
        <v>168</v>
      </c>
      <c r="I35" s="7" t="s">
        <v>169</v>
      </c>
      <c r="K35" s="5" t="s">
        <v>158</v>
      </c>
      <c r="L35" s="4" t="s">
        <v>86</v>
      </c>
      <c r="N35" s="4" t="s">
        <v>98</v>
      </c>
      <c r="P35" s="7">
        <v>178</v>
      </c>
      <c r="Q35" s="7" t="s">
        <v>91</v>
      </c>
      <c r="R35" s="4" t="s">
        <v>100</v>
      </c>
      <c r="U35" s="4" t="s">
        <v>103</v>
      </c>
      <c r="V35" s="4" t="s">
        <v>105</v>
      </c>
      <c r="X35" s="4" t="s">
        <v>108</v>
      </c>
      <c r="Z35" s="4" t="s">
        <v>180</v>
      </c>
      <c r="AA35" s="4" t="str">
        <f t="shared" si="0"/>
        <v>APF130_34_High School Forever_30sec Underscore_James Grant.wav</v>
      </c>
      <c r="AO35" s="4" t="s">
        <v>68</v>
      </c>
      <c r="AP35" s="4" t="s">
        <v>110</v>
      </c>
      <c r="BB35" s="4" t="s">
        <v>144</v>
      </c>
    </row>
    <row r="36" spans="2:54" x14ac:dyDescent="0.2">
      <c r="B36" s="7" t="s">
        <v>71</v>
      </c>
      <c r="C36" s="7" t="s">
        <v>169</v>
      </c>
      <c r="D36" s="5">
        <v>35</v>
      </c>
      <c r="E36" s="7" t="s">
        <v>169</v>
      </c>
      <c r="F36" s="4" t="s">
        <v>179</v>
      </c>
      <c r="G36" s="7" t="s">
        <v>169</v>
      </c>
      <c r="H36" s="4" t="s">
        <v>163</v>
      </c>
      <c r="I36" s="7" t="s">
        <v>169</v>
      </c>
      <c r="K36" s="5" t="s">
        <v>160</v>
      </c>
      <c r="L36" s="4" t="s">
        <v>87</v>
      </c>
      <c r="N36" s="4" t="s">
        <v>99</v>
      </c>
      <c r="P36" s="7">
        <v>162</v>
      </c>
      <c r="Q36" s="7" t="s">
        <v>91</v>
      </c>
      <c r="R36" s="4" t="s">
        <v>100</v>
      </c>
      <c r="U36" s="4" t="s">
        <v>101</v>
      </c>
      <c r="V36" s="4" t="s">
        <v>105</v>
      </c>
      <c r="X36" s="4" t="s">
        <v>108</v>
      </c>
      <c r="Z36" s="4" t="s">
        <v>180</v>
      </c>
      <c r="AA36" s="4" t="str">
        <f t="shared" si="0"/>
        <v>APF130_35_You Still Dont Know Me_Full_James Cochrane.wav</v>
      </c>
      <c r="AO36" s="4" t="s">
        <v>68</v>
      </c>
      <c r="AP36" s="4" t="s">
        <v>110</v>
      </c>
      <c r="BB36" s="4" t="s">
        <v>145</v>
      </c>
    </row>
    <row r="37" spans="2:54" x14ac:dyDescent="0.2">
      <c r="B37" s="7" t="s">
        <v>71</v>
      </c>
      <c r="C37" s="7" t="s">
        <v>169</v>
      </c>
      <c r="D37" s="5">
        <v>36</v>
      </c>
      <c r="E37" s="7" t="s">
        <v>169</v>
      </c>
      <c r="F37" s="4" t="s">
        <v>179</v>
      </c>
      <c r="G37" s="7" t="s">
        <v>169</v>
      </c>
      <c r="H37" s="4" t="s">
        <v>164</v>
      </c>
      <c r="I37" s="7" t="s">
        <v>169</v>
      </c>
      <c r="K37" s="5" t="s">
        <v>160</v>
      </c>
      <c r="L37" s="4" t="s">
        <v>87</v>
      </c>
      <c r="N37" s="4" t="s">
        <v>99</v>
      </c>
      <c r="P37" s="7">
        <v>162</v>
      </c>
      <c r="Q37" s="7" t="s">
        <v>91</v>
      </c>
      <c r="R37" s="4" t="s">
        <v>100</v>
      </c>
      <c r="U37" s="4" t="s">
        <v>101</v>
      </c>
      <c r="V37" s="4" t="s">
        <v>105</v>
      </c>
      <c r="X37" s="4" t="s">
        <v>108</v>
      </c>
      <c r="Z37" s="4" t="s">
        <v>180</v>
      </c>
      <c r="AA37" s="4" t="str">
        <f t="shared" si="0"/>
        <v>APF130_36_You Still Dont Know Me_Inst_James Cochrane.wav</v>
      </c>
      <c r="AO37" s="4" t="s">
        <v>68</v>
      </c>
      <c r="AP37" s="4" t="s">
        <v>110</v>
      </c>
      <c r="BB37" s="4" t="s">
        <v>146</v>
      </c>
    </row>
    <row r="38" spans="2:54" x14ac:dyDescent="0.2">
      <c r="B38" s="7" t="s">
        <v>71</v>
      </c>
      <c r="C38" s="7" t="s">
        <v>169</v>
      </c>
      <c r="D38" s="5">
        <v>37</v>
      </c>
      <c r="E38" s="7" t="s">
        <v>169</v>
      </c>
      <c r="F38" s="4" t="s">
        <v>179</v>
      </c>
      <c r="G38" s="7" t="s">
        <v>169</v>
      </c>
      <c r="H38" s="4" t="s">
        <v>165</v>
      </c>
      <c r="I38" s="7" t="s">
        <v>169</v>
      </c>
      <c r="K38" s="5" t="s">
        <v>160</v>
      </c>
      <c r="L38" s="4" t="s">
        <v>87</v>
      </c>
      <c r="N38" s="4" t="s">
        <v>99</v>
      </c>
      <c r="P38" s="7">
        <v>162</v>
      </c>
      <c r="Q38" s="7" t="s">
        <v>91</v>
      </c>
      <c r="R38" s="4" t="s">
        <v>100</v>
      </c>
      <c r="U38" s="4" t="s">
        <v>101</v>
      </c>
      <c r="V38" s="4" t="s">
        <v>105</v>
      </c>
      <c r="X38" s="4" t="s">
        <v>108</v>
      </c>
      <c r="Z38" s="4" t="s">
        <v>180</v>
      </c>
      <c r="AA38" s="4" t="str">
        <f t="shared" si="0"/>
        <v>APF130_37_You Still Dont Know Me_Underscore_James Cochrane.wav</v>
      </c>
      <c r="AO38" s="4" t="s">
        <v>68</v>
      </c>
      <c r="AP38" s="4" t="s">
        <v>110</v>
      </c>
      <c r="BB38" s="4" t="s">
        <v>147</v>
      </c>
    </row>
    <row r="39" spans="2:54" x14ac:dyDescent="0.2">
      <c r="B39" s="7" t="s">
        <v>71</v>
      </c>
      <c r="C39" s="7" t="s">
        <v>169</v>
      </c>
      <c r="D39" s="5">
        <v>38</v>
      </c>
      <c r="E39" s="7" t="s">
        <v>169</v>
      </c>
      <c r="F39" s="4" t="s">
        <v>179</v>
      </c>
      <c r="G39" s="7" t="s">
        <v>169</v>
      </c>
      <c r="H39" s="4" t="s">
        <v>166</v>
      </c>
      <c r="I39" s="7" t="s">
        <v>169</v>
      </c>
      <c r="K39" s="5" t="s">
        <v>152</v>
      </c>
      <c r="L39" s="4" t="s">
        <v>87</v>
      </c>
      <c r="N39" s="4" t="s">
        <v>99</v>
      </c>
      <c r="P39" s="7">
        <v>162</v>
      </c>
      <c r="Q39" s="7" t="s">
        <v>91</v>
      </c>
      <c r="R39" s="4" t="s">
        <v>100</v>
      </c>
      <c r="U39" s="4" t="s">
        <v>101</v>
      </c>
      <c r="V39" s="4" t="s">
        <v>105</v>
      </c>
      <c r="X39" s="4" t="s">
        <v>108</v>
      </c>
      <c r="Z39" s="4" t="s">
        <v>180</v>
      </c>
      <c r="AA39" s="4" t="str">
        <f t="shared" si="0"/>
        <v>APF130_38_You Still Dont Know Me_30sec_James Cochrane.wav</v>
      </c>
      <c r="AO39" s="4" t="s">
        <v>68</v>
      </c>
      <c r="AP39" s="4" t="s">
        <v>110</v>
      </c>
      <c r="BB39" s="4" t="s">
        <v>148</v>
      </c>
    </row>
    <row r="40" spans="2:54" x14ac:dyDescent="0.2">
      <c r="B40" s="7" t="s">
        <v>71</v>
      </c>
      <c r="C40" s="7" t="s">
        <v>169</v>
      </c>
      <c r="D40" s="5">
        <v>39</v>
      </c>
      <c r="E40" s="7" t="s">
        <v>169</v>
      </c>
      <c r="F40" s="4" t="s">
        <v>179</v>
      </c>
      <c r="G40" s="7" t="s">
        <v>169</v>
      </c>
      <c r="H40" s="4" t="s">
        <v>167</v>
      </c>
      <c r="I40" s="7" t="s">
        <v>169</v>
      </c>
      <c r="K40" s="5" t="s">
        <v>152</v>
      </c>
      <c r="L40" s="4" t="s">
        <v>87</v>
      </c>
      <c r="N40" s="4" t="s">
        <v>99</v>
      </c>
      <c r="P40" s="7">
        <v>162</v>
      </c>
      <c r="Q40" s="7" t="s">
        <v>91</v>
      </c>
      <c r="R40" s="4" t="s">
        <v>100</v>
      </c>
      <c r="U40" s="4" t="s">
        <v>101</v>
      </c>
      <c r="V40" s="4" t="s">
        <v>105</v>
      </c>
      <c r="X40" s="4" t="s">
        <v>108</v>
      </c>
      <c r="Z40" s="4" t="s">
        <v>180</v>
      </c>
      <c r="AA40" s="4" t="str">
        <f t="shared" si="0"/>
        <v>APF130_39_You Still Dont Know Me_30sec Inst_James Cochrane.wav</v>
      </c>
      <c r="AO40" s="4" t="s">
        <v>68</v>
      </c>
      <c r="AP40" s="4" t="s">
        <v>110</v>
      </c>
      <c r="BB40" s="4" t="s">
        <v>149</v>
      </c>
    </row>
    <row r="41" spans="2:54" x14ac:dyDescent="0.2">
      <c r="B41" s="7" t="s">
        <v>71</v>
      </c>
      <c r="C41" s="7" t="s">
        <v>169</v>
      </c>
      <c r="D41" s="5">
        <v>40</v>
      </c>
      <c r="E41" s="7" t="s">
        <v>169</v>
      </c>
      <c r="F41" s="4" t="s">
        <v>179</v>
      </c>
      <c r="G41" s="7" t="s">
        <v>169</v>
      </c>
      <c r="H41" s="4" t="s">
        <v>168</v>
      </c>
      <c r="I41" s="7" t="s">
        <v>169</v>
      </c>
      <c r="K41" s="5" t="s">
        <v>152</v>
      </c>
      <c r="L41" s="4" t="s">
        <v>87</v>
      </c>
      <c r="N41" s="4" t="s">
        <v>99</v>
      </c>
      <c r="P41" s="7">
        <v>162</v>
      </c>
      <c r="Q41" s="7" t="s">
        <v>91</v>
      </c>
      <c r="R41" s="4" t="s">
        <v>100</v>
      </c>
      <c r="U41" s="4" t="s">
        <v>101</v>
      </c>
      <c r="V41" s="4" t="s">
        <v>105</v>
      </c>
      <c r="X41" s="4" t="s">
        <v>108</v>
      </c>
      <c r="Z41" s="4" t="s">
        <v>180</v>
      </c>
      <c r="AA41" s="4" t="str">
        <f t="shared" si="0"/>
        <v>APF130_40_You Still Dont Know Me_30sec Underscore_James Cochrane.wav</v>
      </c>
      <c r="AO41" s="4" t="s">
        <v>68</v>
      </c>
      <c r="AP41" s="4" t="s">
        <v>110</v>
      </c>
      <c r="BB41" s="4" t="s">
        <v>150</v>
      </c>
    </row>
  </sheetData>
  <autoFilter ref="A1:BQ41" xr:uid="{00000000-0009-0000-0000-000001000000}"/>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直美 内藤</cp:lastModifiedBy>
  <cp:lastPrinted>2018-07-25T00:44:29Z</cp:lastPrinted>
  <dcterms:created xsi:type="dcterms:W3CDTF">2018-07-24T04:37:09Z</dcterms:created>
  <dcterms:modified xsi:type="dcterms:W3CDTF">2023-11-09T03:41:11Z</dcterms:modified>
</cp:coreProperties>
</file>