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20" yWindow="14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filename!$A$1:$BM$387</definedName>
    <definedName name="_xlnm._FilterDatabase" localSheetId="2" hidden="1">tag!$A$1:$BT$387</definedName>
    <definedName name="_xlnm._FilterDatabase" localSheetId="1" hidden="1">Track!$A$1:$BI$387</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2" i="4"/>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2" i="3"/>
</calcChain>
</file>

<file path=xl/comments1.xml><?xml version="1.0" encoding="utf-8"?>
<comments xmlns="http://schemas.openxmlformats.org/spreadsheetml/2006/main">
  <authors>
    <author>藤野有紀</author>
  </authors>
  <commentList>
    <comment ref="G4" authorId="0">
      <text>
        <r>
          <rPr>
            <b/>
            <sz val="9"/>
            <color indexed="81"/>
            <rFont val="MS P ゴシック"/>
            <family val="3"/>
            <charset val="128"/>
          </rPr>
          <t>Full より変更</t>
        </r>
      </text>
    </comment>
    <comment ref="G5" authorId="0">
      <text>
        <r>
          <rPr>
            <b/>
            <sz val="9"/>
            <color indexed="81"/>
            <rFont val="MS P ゴシック"/>
            <family val="3"/>
            <charset val="128"/>
          </rPr>
          <t>Full より変更</t>
        </r>
      </text>
    </comment>
    <comment ref="C6" authorId="0">
      <text>
        <r>
          <rPr>
            <b/>
            <sz val="9"/>
            <color indexed="81"/>
            <rFont val="MS P ゴシック"/>
            <family val="3"/>
            <charset val="128"/>
          </rPr>
          <t>APL121 Tr5 Guitar 1
OPより削除依頼</t>
        </r>
        <r>
          <rPr>
            <sz val="9"/>
            <color indexed="81"/>
            <rFont val="MS P ゴシック"/>
            <family val="3"/>
            <charset val="128"/>
          </rPr>
          <t xml:space="preserve">
</t>
        </r>
      </text>
    </comment>
    <comment ref="G7" authorId="0">
      <text>
        <r>
          <rPr>
            <b/>
            <sz val="9"/>
            <color indexed="81"/>
            <rFont val="MS P ゴシック"/>
            <family val="3"/>
            <charset val="128"/>
          </rPr>
          <t>Full より変更</t>
        </r>
      </text>
    </comment>
    <comment ref="C8" authorId="0">
      <text>
        <r>
          <rPr>
            <b/>
            <sz val="9"/>
            <color indexed="81"/>
            <rFont val="MS P ゴシック"/>
            <family val="3"/>
            <charset val="128"/>
          </rPr>
          <t>旧データは
Deep For</t>
        </r>
        <r>
          <rPr>
            <b/>
            <u/>
            <sz val="9"/>
            <color indexed="81"/>
            <rFont val="MS P ゴシック"/>
            <family val="3"/>
            <charset val="128"/>
          </rPr>
          <t>r</t>
        </r>
        <r>
          <rPr>
            <b/>
            <sz val="9"/>
            <color indexed="81"/>
            <rFont val="MS P ゴシック"/>
            <family val="3"/>
            <charset val="128"/>
          </rPr>
          <t>est</t>
        </r>
        <r>
          <rPr>
            <sz val="9"/>
            <color indexed="81"/>
            <rFont val="MS P ゴシック"/>
            <family val="3"/>
            <charset val="128"/>
          </rPr>
          <t xml:space="preserve">
検索用タイトル登録する？</t>
        </r>
      </text>
    </comment>
    <comment ref="B15" authorId="0">
      <text>
        <r>
          <rPr>
            <b/>
            <sz val="9"/>
            <color indexed="81"/>
            <rFont val="MS P ゴシック"/>
            <family val="3"/>
            <charset val="128"/>
          </rPr>
          <t>APL122-125
OPより削除依頼</t>
        </r>
      </text>
    </comment>
    <comment ref="Q15" authorId="0">
      <text>
        <r>
          <rPr>
            <b/>
            <sz val="9"/>
            <color indexed="81"/>
            <rFont val="MS P ゴシック"/>
            <family val="3"/>
            <charset val="128"/>
          </rPr>
          <t>旧ではPeter Bakの表記だった</t>
        </r>
      </text>
    </comment>
    <comment ref="Q16" authorId="0">
      <text>
        <r>
          <rPr>
            <b/>
            <sz val="9"/>
            <color indexed="81"/>
            <rFont val="MS P ゴシック"/>
            <family val="3"/>
            <charset val="128"/>
          </rPr>
          <t>旧ではPeter Bakの表記だった</t>
        </r>
      </text>
    </comment>
    <comment ref="Q17" authorId="0">
      <text>
        <r>
          <rPr>
            <b/>
            <sz val="9"/>
            <color indexed="81"/>
            <rFont val="MS P ゴシック"/>
            <family val="3"/>
            <charset val="128"/>
          </rPr>
          <t>旧ではPeter Bakの表記だった</t>
        </r>
      </text>
    </comment>
    <comment ref="Q18" authorId="0">
      <text>
        <r>
          <rPr>
            <b/>
            <sz val="9"/>
            <color indexed="81"/>
            <rFont val="MS P ゴシック"/>
            <family val="3"/>
            <charset val="128"/>
          </rPr>
          <t>旧ではPeter Bakの表記だった</t>
        </r>
      </text>
    </comment>
    <comment ref="Q19" authorId="0">
      <text>
        <r>
          <rPr>
            <b/>
            <sz val="9"/>
            <color indexed="81"/>
            <rFont val="MS P ゴシック"/>
            <family val="3"/>
            <charset val="128"/>
          </rPr>
          <t>旧ではPeter Bakの表記だった</t>
        </r>
      </text>
    </comment>
    <comment ref="Q20" authorId="0">
      <text>
        <r>
          <rPr>
            <b/>
            <sz val="9"/>
            <color indexed="81"/>
            <rFont val="MS P ゴシック"/>
            <family val="3"/>
            <charset val="128"/>
          </rPr>
          <t>旧ではPeter Bakの表記だった</t>
        </r>
      </text>
    </comment>
    <comment ref="Q21" authorId="0">
      <text>
        <r>
          <rPr>
            <b/>
            <sz val="9"/>
            <color indexed="81"/>
            <rFont val="MS P ゴシック"/>
            <family val="3"/>
            <charset val="128"/>
          </rPr>
          <t>旧ではPeter Bakの表記だった</t>
        </r>
      </text>
    </comment>
    <comment ref="Q22" authorId="0">
      <text>
        <r>
          <rPr>
            <b/>
            <sz val="9"/>
            <color indexed="81"/>
            <rFont val="MS P ゴシック"/>
            <family val="3"/>
            <charset val="128"/>
          </rPr>
          <t>旧ではPeter Bakの表記だった</t>
        </r>
      </text>
    </comment>
    <comment ref="Q23" authorId="0">
      <text>
        <r>
          <rPr>
            <b/>
            <sz val="9"/>
            <color indexed="81"/>
            <rFont val="MS P ゴシック"/>
            <family val="3"/>
            <charset val="128"/>
          </rPr>
          <t>旧ではPeter Bakの表記だった</t>
        </r>
      </text>
    </comment>
    <comment ref="Q24" authorId="0">
      <text>
        <r>
          <rPr>
            <b/>
            <sz val="9"/>
            <color indexed="81"/>
            <rFont val="MS P ゴシック"/>
            <family val="3"/>
            <charset val="128"/>
          </rPr>
          <t>旧ではPeter Bakの表記だった</t>
        </r>
      </text>
    </comment>
    <comment ref="Q25" authorId="0">
      <text>
        <r>
          <rPr>
            <b/>
            <sz val="9"/>
            <color indexed="81"/>
            <rFont val="MS P ゴシック"/>
            <family val="3"/>
            <charset val="128"/>
          </rPr>
          <t>旧ではPeter Bakの表記だった</t>
        </r>
      </text>
    </comment>
    <comment ref="Q26" authorId="0">
      <text>
        <r>
          <rPr>
            <b/>
            <sz val="9"/>
            <color indexed="81"/>
            <rFont val="MS P ゴシック"/>
            <family val="3"/>
            <charset val="128"/>
          </rPr>
          <t>旧ではPeter Bakの表記だった</t>
        </r>
      </text>
    </comment>
    <comment ref="Q27" authorId="0">
      <text>
        <r>
          <rPr>
            <b/>
            <sz val="9"/>
            <color indexed="81"/>
            <rFont val="MS P ゴシック"/>
            <family val="3"/>
            <charset val="128"/>
          </rPr>
          <t>旧ではPeter Bakの表記だった</t>
        </r>
      </text>
    </comment>
    <comment ref="Q28" authorId="0">
      <text>
        <r>
          <rPr>
            <b/>
            <sz val="9"/>
            <color indexed="81"/>
            <rFont val="MS P ゴシック"/>
            <family val="3"/>
            <charset val="128"/>
          </rPr>
          <t>旧ではPeter Bakの表記だった</t>
        </r>
      </text>
    </comment>
    <comment ref="Q29" authorId="0">
      <text>
        <r>
          <rPr>
            <b/>
            <sz val="9"/>
            <color indexed="81"/>
            <rFont val="MS P ゴシック"/>
            <family val="3"/>
            <charset val="128"/>
          </rPr>
          <t>旧ではPeter Bakの表記だった</t>
        </r>
      </text>
    </comment>
    <comment ref="Q30" authorId="0">
      <text>
        <r>
          <rPr>
            <b/>
            <sz val="9"/>
            <color indexed="81"/>
            <rFont val="MS P ゴシック"/>
            <family val="3"/>
            <charset val="128"/>
          </rPr>
          <t>旧ではPeter Bakの表記だった</t>
        </r>
      </text>
    </comment>
    <comment ref="Q31" authorId="0">
      <text>
        <r>
          <rPr>
            <b/>
            <sz val="9"/>
            <color indexed="81"/>
            <rFont val="MS P ゴシック"/>
            <family val="3"/>
            <charset val="128"/>
          </rPr>
          <t>旧ではPeter Bakの表記だった</t>
        </r>
      </text>
    </comment>
    <comment ref="G32" authorId="0">
      <text>
        <r>
          <rPr>
            <b/>
            <sz val="9"/>
            <color indexed="81"/>
            <rFont val="MS P ゴシック"/>
            <family val="3"/>
            <charset val="128"/>
          </rPr>
          <t>Full より変更</t>
        </r>
      </text>
    </comment>
    <comment ref="Q32" authorId="0">
      <text>
        <r>
          <rPr>
            <b/>
            <sz val="9"/>
            <color indexed="81"/>
            <rFont val="MS P ゴシック"/>
            <family val="3"/>
            <charset val="128"/>
          </rPr>
          <t>旧ではPeter Bakの表記だった</t>
        </r>
      </text>
    </comment>
    <comment ref="Q33" authorId="0">
      <text>
        <r>
          <rPr>
            <b/>
            <sz val="9"/>
            <color indexed="81"/>
            <rFont val="MS P ゴシック"/>
            <family val="3"/>
            <charset val="128"/>
          </rPr>
          <t>旧ではPeter Bakの表記だった</t>
        </r>
      </text>
    </comment>
    <comment ref="Q34" authorId="0">
      <text>
        <r>
          <rPr>
            <b/>
            <sz val="9"/>
            <color indexed="81"/>
            <rFont val="MS P ゴシック"/>
            <family val="3"/>
            <charset val="128"/>
          </rPr>
          <t>旧ではPeter Bakの表記だった</t>
        </r>
      </text>
    </comment>
    <comment ref="Q35" authorId="0">
      <text>
        <r>
          <rPr>
            <b/>
            <sz val="9"/>
            <color indexed="81"/>
            <rFont val="MS P ゴシック"/>
            <family val="3"/>
            <charset val="128"/>
          </rPr>
          <t>旧ではPeter Bakの表記だった</t>
        </r>
      </text>
    </comment>
    <comment ref="B36" authorId="0">
      <text>
        <r>
          <rPr>
            <b/>
            <sz val="9"/>
            <color indexed="81"/>
            <rFont val="MS P ゴシック"/>
            <family val="3"/>
            <charset val="128"/>
          </rPr>
          <t>APL127 旧と比べ全体的にトラック順が変わっている
詳細は過去分参照</t>
        </r>
      </text>
    </comment>
    <comment ref="C41" authorId="0">
      <text>
        <r>
          <rPr>
            <b/>
            <sz val="9"/>
            <color indexed="81"/>
            <rFont val="MS P ゴシック"/>
            <family val="3"/>
            <charset val="128"/>
          </rPr>
          <t>旧APL127 Tr23 Closer To My Heart (Alt)
削除リストには載っていなかったが、OP新メタでは削除されている</t>
        </r>
      </text>
    </comment>
    <comment ref="C43" authorId="0">
      <text>
        <r>
          <rPr>
            <b/>
            <sz val="9"/>
            <color indexed="81"/>
            <rFont val="MS P ゴシック"/>
            <family val="3"/>
            <charset val="128"/>
          </rPr>
          <t>旧APL127 Tr 25 Violas Secret (35sec)
削除リストには載っていなかったが、OP新メタでは削除されている</t>
        </r>
      </text>
    </comment>
    <comment ref="B59" authorId="0">
      <text>
        <r>
          <rPr>
            <b/>
            <sz val="9"/>
            <color indexed="81"/>
            <rFont val="MS P ゴシック"/>
            <family val="3"/>
            <charset val="128"/>
          </rPr>
          <t>APL128-130
OP削除依頼</t>
        </r>
      </text>
    </comment>
    <comment ref="C59" authorId="0">
      <text>
        <r>
          <rPr>
            <b/>
            <sz val="9"/>
            <color indexed="81"/>
            <rFont val="MS P ゴシック"/>
            <family val="3"/>
            <charset val="128"/>
          </rPr>
          <t>旧We Fall, We Stand
削除リストにはなかったが
1:58, 1:57 の2曲が新メタでは削除されている</t>
        </r>
      </text>
    </comment>
    <comment ref="B60" authorId="0">
      <text>
        <r>
          <rPr>
            <b/>
            <sz val="9"/>
            <color indexed="81"/>
            <rFont val="MS P ゴシック"/>
            <family val="3"/>
            <charset val="128"/>
          </rPr>
          <t>APL131　全体トラック順変わっている
詳細は過去分参照
旧APL131 Tr3 Surviors Triumph
         Tr52 Alone In The Dark
         Tr53 Survivor Of The Island
OPより削除依頼</t>
        </r>
      </text>
    </comment>
    <comment ref="C82" authorId="0">
      <text>
        <r>
          <rPr>
            <b/>
            <sz val="9"/>
            <color indexed="81"/>
            <rFont val="MS P ゴシック"/>
            <family val="3"/>
            <charset val="128"/>
          </rPr>
          <t>旧APL131 Tr44(?)Blood Sweat &amp; Tears
削除リストにはなかったが新メタでは1曲消されている</t>
        </r>
      </text>
    </comment>
    <comment ref="C90" authorId="0">
      <text>
        <r>
          <rPr>
            <b/>
            <sz val="9"/>
            <color indexed="81"/>
            <rFont val="MS P ゴシック"/>
            <family val="3"/>
            <charset val="128"/>
          </rPr>
          <t>旧Left Behin</t>
        </r>
        <r>
          <rPr>
            <b/>
            <u/>
            <sz val="9"/>
            <color indexed="81"/>
            <rFont val="MS P ゴシック"/>
            <family val="3"/>
            <charset val="128"/>
          </rPr>
          <t xml:space="preserve"> 
</t>
        </r>
        <r>
          <rPr>
            <b/>
            <sz val="9"/>
            <color indexed="81"/>
            <rFont val="MS P ゴシック"/>
            <family val="3"/>
            <charset val="128"/>
          </rPr>
          <t>検索用タイトル登録？</t>
        </r>
      </text>
    </comment>
    <comment ref="C98" authorId="0">
      <text>
        <r>
          <rPr>
            <b/>
            <sz val="9"/>
            <color indexed="81"/>
            <rFont val="MS P ゴシック"/>
            <family val="3"/>
            <charset val="128"/>
          </rPr>
          <t>旧Su</t>
        </r>
        <r>
          <rPr>
            <b/>
            <u/>
            <sz val="9"/>
            <color indexed="81"/>
            <rFont val="MS P ゴシック"/>
            <family val="3"/>
            <charset val="128"/>
          </rPr>
          <t>v</t>
        </r>
        <r>
          <rPr>
            <b/>
            <sz val="9"/>
            <color indexed="81"/>
            <rFont val="MS P ゴシック"/>
            <family val="3"/>
            <charset val="128"/>
          </rPr>
          <t>ivor El</t>
        </r>
        <r>
          <rPr>
            <b/>
            <u/>
            <sz val="9"/>
            <color indexed="81"/>
            <rFont val="MS P ゴシック"/>
            <family val="3"/>
            <charset val="128"/>
          </rPr>
          <t>u</t>
        </r>
        <r>
          <rPr>
            <b/>
            <sz val="9"/>
            <color indexed="81"/>
            <rFont val="MS P ゴシック"/>
            <family val="3"/>
            <charset val="128"/>
          </rPr>
          <t>mination</t>
        </r>
        <r>
          <rPr>
            <sz val="9"/>
            <color indexed="81"/>
            <rFont val="MS P ゴシック"/>
            <family val="3"/>
            <charset val="128"/>
          </rPr>
          <t xml:space="preserve">
検索用タイトル登録？</t>
        </r>
      </text>
    </comment>
    <comment ref="B106" authorId="0">
      <text>
        <r>
          <rPr>
            <b/>
            <sz val="9"/>
            <color indexed="81"/>
            <rFont val="MS P ゴシック"/>
            <family val="3"/>
            <charset val="128"/>
          </rPr>
          <t>APL132 旧データと比較しトラック順が変わっている</t>
        </r>
      </text>
    </comment>
    <comment ref="B144" authorId="0">
      <text>
        <r>
          <rPr>
            <b/>
            <sz val="9"/>
            <color indexed="81"/>
            <rFont val="MS P ゴシック"/>
            <family val="3"/>
            <charset val="128"/>
          </rPr>
          <t>APL133-134は元から存在しない</t>
        </r>
      </text>
    </comment>
    <comment ref="B177" authorId="0">
      <text>
        <r>
          <rPr>
            <b/>
            <sz val="9"/>
            <color indexed="81"/>
            <rFont val="MS P ゴシック"/>
            <family val="3"/>
            <charset val="128"/>
          </rPr>
          <t>APL138-144
OPより削除依頼</t>
        </r>
      </text>
    </comment>
    <comment ref="C177" authorId="0">
      <text>
        <r>
          <rPr>
            <b/>
            <sz val="9"/>
            <color indexed="81"/>
            <rFont val="MS P ゴシック"/>
            <family val="3"/>
            <charset val="128"/>
          </rPr>
          <t>旧Showdown Full Mix
検索用タイトルは"SHOWDOWN</t>
        </r>
        <r>
          <rPr>
            <b/>
            <u/>
            <sz val="9"/>
            <color indexed="81"/>
            <rFont val="MS P ゴシック"/>
            <family val="3"/>
            <charset val="128"/>
          </rPr>
          <t xml:space="preserve"> FULL</t>
        </r>
        <r>
          <rPr>
            <b/>
            <sz val="9"/>
            <color indexed="81"/>
            <rFont val="MS P ゴシック"/>
            <family val="3"/>
            <charset val="128"/>
          </rPr>
          <t>"になっていて、検索用タイトル追加必要(?)</t>
        </r>
      </text>
    </comment>
    <comment ref="B178" authorId="0">
      <text>
        <r>
          <rPr>
            <b/>
            <sz val="9"/>
            <color indexed="81"/>
            <rFont val="MS P ゴシック"/>
            <family val="3"/>
            <charset val="128"/>
          </rPr>
          <t>APL145
旧と比較し全体的にトラック順が変わっている</t>
        </r>
      </text>
    </comment>
    <comment ref="AS178"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179"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180"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181"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82" authorId="0">
      <text>
        <r>
          <rPr>
            <b/>
            <sz val="9"/>
            <color indexed="81"/>
            <rFont val="MS P ゴシック"/>
            <family val="3"/>
            <charset val="128"/>
          </rPr>
          <t>旧Gunslingers Paradise Full Mix</t>
        </r>
        <r>
          <rPr>
            <sz val="9"/>
            <color indexed="81"/>
            <rFont val="MS P ゴシック"/>
            <family val="3"/>
            <charset val="128"/>
          </rPr>
          <t xml:space="preserve">
"Gunslingers Paradise"検索用タイトル登録済</t>
        </r>
      </text>
    </comment>
    <comment ref="AS183"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184"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85" authorId="0">
      <text>
        <r>
          <rPr>
            <b/>
            <sz val="9"/>
            <color indexed="81"/>
            <rFont val="MS P ゴシック"/>
            <family val="3"/>
            <charset val="128"/>
          </rPr>
          <t xml:space="preserve">旧Last Man Standing Full Mix
</t>
        </r>
        <r>
          <rPr>
            <sz val="9"/>
            <color indexed="81"/>
            <rFont val="MS P ゴシック"/>
            <family val="3"/>
            <charset val="128"/>
          </rPr>
          <t>"Last Man Standing"検索用タイトル登録済</t>
        </r>
      </text>
    </comment>
    <comment ref="AS186"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187"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188"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89" authorId="0">
      <text>
        <r>
          <rPr>
            <b/>
            <sz val="9"/>
            <color indexed="81"/>
            <rFont val="MS P ゴシック"/>
            <family val="3"/>
            <charset val="128"/>
          </rPr>
          <t>旧Co</t>
        </r>
        <r>
          <rPr>
            <b/>
            <u/>
            <sz val="9"/>
            <color indexed="81"/>
            <rFont val="MS P ゴシック"/>
            <family val="3"/>
            <charset val="128"/>
          </rPr>
          <t>m</t>
        </r>
        <r>
          <rPr>
            <b/>
            <sz val="9"/>
            <color indexed="81"/>
            <rFont val="MS P ゴシック"/>
            <family val="3"/>
            <charset val="128"/>
          </rPr>
          <t xml:space="preserve">wboy's Requiem </t>
        </r>
        <r>
          <rPr>
            <b/>
            <u/>
            <sz val="9"/>
            <color indexed="81"/>
            <rFont val="MS P ゴシック"/>
            <family val="3"/>
            <charset val="128"/>
          </rPr>
          <t>Full Mix</t>
        </r>
        <r>
          <rPr>
            <b/>
            <sz val="9"/>
            <color indexed="81"/>
            <rFont val="MS P ゴシック"/>
            <family val="3"/>
            <charset val="128"/>
          </rPr>
          <t xml:space="preserve">
"Cowboy's Requiem"は検索用タイトル登録済。
新メタでは</t>
        </r>
        <r>
          <rPr>
            <b/>
            <sz val="9"/>
            <color indexed="81"/>
            <rFont val="MS P ゴシック"/>
            <family val="3"/>
            <charset val="128"/>
          </rPr>
          <t>Fullのタイトルに統一されたがVersion違いで作家が違う。
新規登録でいいのではないか・・？
→新規登録として作品届提出済 2020/1/27</t>
        </r>
      </text>
    </comment>
    <comment ref="AS190" authorId="0">
      <text>
        <r>
          <rPr>
            <b/>
            <sz val="9"/>
            <color indexed="81"/>
            <rFont val="MS P ゴシック"/>
            <family val="3"/>
            <charset val="128"/>
          </rPr>
          <t>空欄より変更変更
2019/11 OP新メタではトラックタイトルがFullと同じく統一されたのでJASRACコードもFullと合わせた</t>
        </r>
      </text>
    </comment>
    <comment ref="AS191" authorId="0">
      <text>
        <r>
          <rPr>
            <b/>
            <sz val="9"/>
            <color indexed="81"/>
            <rFont val="MS P ゴシック"/>
            <family val="3"/>
            <charset val="128"/>
          </rPr>
          <t>空欄より変更変更
2019/11 OP新メタではトラックタイトルがFullと同じく統一されたのでJASRACコードもFullと合わせた</t>
        </r>
      </text>
    </comment>
    <comment ref="AS192" authorId="0">
      <text>
        <r>
          <rPr>
            <b/>
            <sz val="9"/>
            <color indexed="81"/>
            <rFont val="MS P ゴシック"/>
            <family val="3"/>
            <charset val="128"/>
          </rPr>
          <t>空欄より変更変更
2019/11 OP新メタではトラックタイトルがFullと同じく統一されたのでJASRACコードもFullと合わせた</t>
        </r>
      </text>
    </comment>
    <comment ref="AS193" authorId="0">
      <text>
        <r>
          <rPr>
            <b/>
            <sz val="9"/>
            <color indexed="81"/>
            <rFont val="MS P ゴシック"/>
            <family val="3"/>
            <charset val="128"/>
          </rPr>
          <t>空欄より変更変更
2019/11 OP新メタではトラックタイトルがFullと同じく統一されたのでJASRACコードもFullと合わせた</t>
        </r>
      </text>
    </comment>
    <comment ref="C200" authorId="0">
      <text>
        <r>
          <rPr>
            <b/>
            <sz val="9"/>
            <color indexed="81"/>
            <rFont val="MS P ゴシック"/>
            <family val="3"/>
            <charset val="128"/>
          </rPr>
          <t>旧High Noon Full Mix</t>
        </r>
        <r>
          <rPr>
            <sz val="9"/>
            <color indexed="81"/>
            <rFont val="MS P ゴシック"/>
            <family val="3"/>
            <charset val="128"/>
          </rPr>
          <t xml:space="preserve">
"High Noon"検索用タイトル登録済</t>
        </r>
      </text>
    </comment>
    <comment ref="AS201"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02"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03"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04"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05"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06"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207" authorId="0">
      <text>
        <r>
          <rPr>
            <b/>
            <sz val="9"/>
            <color indexed="81"/>
            <rFont val="MS P ゴシック"/>
            <family val="3"/>
            <charset val="128"/>
          </rPr>
          <t xml:space="preserve">旧OK Corral Full Mix
</t>
        </r>
        <r>
          <rPr>
            <sz val="9"/>
            <color indexed="81"/>
            <rFont val="MS P ゴシック"/>
            <family val="3"/>
            <charset val="128"/>
          </rPr>
          <t>"OK Corral" 検索用タイトル登録済</t>
        </r>
      </text>
    </comment>
    <comment ref="AS208"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09"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10"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11"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212" authorId="0">
      <text>
        <r>
          <rPr>
            <b/>
            <sz val="9"/>
            <color indexed="81"/>
            <rFont val="MS P ゴシック"/>
            <family val="3"/>
            <charset val="128"/>
          </rPr>
          <t xml:space="preserve">旧Lethal Inception Full Mix
</t>
        </r>
        <r>
          <rPr>
            <sz val="9"/>
            <color indexed="81"/>
            <rFont val="MS P ゴシック"/>
            <family val="3"/>
            <charset val="128"/>
          </rPr>
          <t>"Lethal Inception"検索用タイトル登録済</t>
        </r>
      </text>
    </comment>
    <comment ref="AS213"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14"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15"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16"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17"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218" authorId="0">
      <text>
        <r>
          <rPr>
            <b/>
            <sz val="9"/>
            <color indexed="81"/>
            <rFont val="MS P ゴシック"/>
            <family val="3"/>
            <charset val="128"/>
          </rPr>
          <t xml:space="preserve">旧Never At Peace Full Mix
</t>
        </r>
        <r>
          <rPr>
            <sz val="9"/>
            <color indexed="81"/>
            <rFont val="MS P ゴシック"/>
            <family val="3"/>
            <charset val="128"/>
          </rPr>
          <t>"Never At Peace"検索用タイトル登録済</t>
        </r>
      </text>
    </comment>
    <comment ref="AS219"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0"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1"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2"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223" authorId="0">
      <text>
        <r>
          <rPr>
            <b/>
            <sz val="9"/>
            <color indexed="81"/>
            <rFont val="MS P ゴシック"/>
            <family val="3"/>
            <charset val="128"/>
          </rPr>
          <t xml:space="preserve">旧I'm Your Gun Full Mix
</t>
        </r>
        <r>
          <rPr>
            <sz val="9"/>
            <color indexed="81"/>
            <rFont val="MS P ゴシック"/>
            <family val="3"/>
            <charset val="128"/>
          </rPr>
          <t>"I'm Your Gun"検索用タイトル登録済</t>
        </r>
      </text>
    </comment>
    <comment ref="AS224"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5"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6"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7"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8" authorId="0">
      <text>
        <r>
          <rPr>
            <b/>
            <sz val="9"/>
            <color indexed="81"/>
            <rFont val="MS P ゴシック"/>
            <family val="3"/>
            <charset val="128"/>
          </rPr>
          <t>空欄より変更
2019/11 OP新メタではトラックタイトルがFullと同じく統一されたのでJASRACコードもFullと合わせた</t>
        </r>
      </text>
    </comment>
    <comment ref="AS229" authorId="0">
      <text>
        <r>
          <rPr>
            <b/>
            <sz val="9"/>
            <color indexed="81"/>
            <rFont val="MS P ゴシック"/>
            <family val="3"/>
            <charset val="128"/>
          </rPr>
          <t>空欄より変更
2019/11 OP新メタではトラックタイトルがFullと同じく統一されたのでJASRACコードもFullと合わせた</t>
        </r>
      </text>
    </comment>
    <comment ref="B230" authorId="0">
      <text>
        <r>
          <rPr>
            <b/>
            <sz val="9"/>
            <color indexed="81"/>
            <rFont val="MS P ゴシック"/>
            <family val="3"/>
            <charset val="128"/>
          </rPr>
          <t>APL146　旧と比較しトラック順が変わっている</t>
        </r>
      </text>
    </comment>
    <comment ref="C230" authorId="0">
      <text>
        <r>
          <rPr>
            <sz val="9"/>
            <color indexed="81"/>
            <rFont val="MS P ゴシック"/>
            <family val="3"/>
            <charset val="128"/>
          </rPr>
          <t>旧APL146内、Version違いでタイトル違ったがFullのタイトルに統一された模様(ハーベスト音源にズレあり)</t>
        </r>
      </text>
    </comment>
    <comment ref="AS231" authorId="0">
      <text>
        <r>
          <rPr>
            <b/>
            <sz val="9"/>
            <color indexed="81"/>
            <rFont val="MS P ゴシック"/>
            <family val="3"/>
            <charset val="128"/>
          </rPr>
          <t>2019/11 OP新メタではトラックタイトルがFullと同じく統一されたのでJASRACコードもFullと合わせた</t>
        </r>
      </text>
    </comment>
    <comment ref="AS232" authorId="0">
      <text>
        <r>
          <rPr>
            <b/>
            <sz val="9"/>
            <color indexed="81"/>
            <rFont val="MS P ゴシック"/>
            <family val="3"/>
            <charset val="128"/>
          </rPr>
          <t>2019/11 OP新メタではトラックタイトルがFullと同じく統一されたのでJASRACコードもFullと合わせた</t>
        </r>
      </text>
    </comment>
    <comment ref="AS233" authorId="0">
      <text>
        <r>
          <rPr>
            <b/>
            <sz val="9"/>
            <color indexed="81"/>
            <rFont val="MS P ゴシック"/>
            <family val="3"/>
            <charset val="128"/>
          </rPr>
          <t>2019/11 OP新メタではトラックタイトルがFullと同じく統一されたのでJASRACコードもFullと合わせた</t>
        </r>
      </text>
    </comment>
    <comment ref="AS234" authorId="0">
      <text>
        <r>
          <rPr>
            <b/>
            <sz val="9"/>
            <color indexed="81"/>
            <rFont val="MS P ゴシック"/>
            <family val="3"/>
            <charset val="128"/>
          </rPr>
          <t>2019/11 OP新メタではトラックタイトルがFullと同じく統一されたのでJASRACコードもFullと合わせた</t>
        </r>
      </text>
    </comment>
    <comment ref="AS236" authorId="0">
      <text>
        <r>
          <rPr>
            <b/>
            <sz val="9"/>
            <color indexed="81"/>
            <rFont val="MS P ゴシック"/>
            <family val="3"/>
            <charset val="128"/>
          </rPr>
          <t>2019/11 OP新メタではトラックタイトルがFullと同じく統一されたのでJASRACコードもFullと合わせた</t>
        </r>
      </text>
    </comment>
    <comment ref="AS237" authorId="0">
      <text>
        <r>
          <rPr>
            <b/>
            <sz val="9"/>
            <color indexed="81"/>
            <rFont val="MS P ゴシック"/>
            <family val="3"/>
            <charset val="128"/>
          </rPr>
          <t>2019/11 OP新メタではトラックタイトルがFullと同じく統一されたのでJASRACコードもFullと合わせた</t>
        </r>
      </text>
    </comment>
    <comment ref="C238" authorId="0">
      <text>
        <r>
          <rPr>
            <sz val="9"/>
            <color indexed="81"/>
            <rFont val="MS P ゴシック"/>
            <family val="3"/>
            <charset val="128"/>
          </rPr>
          <t>旧APL146内、Version違いでタイトル違ったがFullのタイトルに統一された</t>
        </r>
      </text>
    </comment>
    <comment ref="C239" authorId="0">
      <text>
        <r>
          <rPr>
            <sz val="9"/>
            <color indexed="81"/>
            <rFont val="MS P ゴシック"/>
            <family val="3"/>
            <charset val="128"/>
          </rPr>
          <t>旧APL146 Tr18 Sunshine In My Face</t>
        </r>
      </text>
    </comment>
    <comment ref="AS239" authorId="0">
      <text>
        <r>
          <rPr>
            <b/>
            <sz val="9"/>
            <color indexed="81"/>
            <rFont val="MS P ゴシック"/>
            <family val="3"/>
            <charset val="128"/>
          </rPr>
          <t>2019/11 OP新メタではトラックタイトルがFullと同じく統一されたのでJASRACコードもFullと合わせた</t>
        </r>
      </text>
    </comment>
    <comment ref="C240" authorId="0">
      <text>
        <r>
          <rPr>
            <sz val="9"/>
            <color indexed="81"/>
            <rFont val="MS P ゴシック"/>
            <family val="3"/>
            <charset val="128"/>
          </rPr>
          <t>旧APL146 Tr 20 Shinning Sun</t>
        </r>
      </text>
    </comment>
    <comment ref="AS240" authorId="0">
      <text>
        <r>
          <rPr>
            <b/>
            <sz val="9"/>
            <color indexed="81"/>
            <rFont val="MS P ゴシック"/>
            <family val="3"/>
            <charset val="128"/>
          </rPr>
          <t>2019/11 OP新メタではトラックタイトルがFullと同じく統一されたのでJASRACコードもFullと合わせた</t>
        </r>
      </text>
    </comment>
    <comment ref="C241" authorId="0">
      <text>
        <r>
          <rPr>
            <sz val="9"/>
            <color indexed="81"/>
            <rFont val="MS P ゴシック"/>
            <family val="3"/>
            <charset val="128"/>
          </rPr>
          <t>旧APL146 Tr21 Sun In Your Face</t>
        </r>
      </text>
    </comment>
    <comment ref="AS241" authorId="0">
      <text>
        <r>
          <rPr>
            <b/>
            <sz val="9"/>
            <color indexed="81"/>
            <rFont val="MS P ゴシック"/>
            <family val="3"/>
            <charset val="128"/>
          </rPr>
          <t>2019/11 OP新メタではトラックタイトルがFullと同じく統一されたのでJASRACコードもFullと合わせた</t>
        </r>
      </text>
    </comment>
    <comment ref="C242" authorId="0">
      <text>
        <r>
          <rPr>
            <sz val="9"/>
            <color indexed="81"/>
            <rFont val="MS P ゴシック"/>
            <family val="3"/>
            <charset val="128"/>
          </rPr>
          <t>旧APL146 Tr17 Face In The Sun</t>
        </r>
      </text>
    </comment>
    <comment ref="AS242" authorId="0">
      <text>
        <r>
          <rPr>
            <b/>
            <sz val="9"/>
            <color indexed="81"/>
            <rFont val="MS P ゴシック"/>
            <family val="3"/>
            <charset val="128"/>
          </rPr>
          <t>2019/11 OP新メタではトラックタイトルがFullと同じく統一されたのでJASRACコードもFullと合わせた</t>
        </r>
      </text>
    </comment>
    <comment ref="C243" authorId="0">
      <text>
        <r>
          <rPr>
            <sz val="9"/>
            <color indexed="81"/>
            <rFont val="MS P ゴシック"/>
            <family val="3"/>
            <charset val="128"/>
          </rPr>
          <t>旧APL146 Tr19 Brief Sunray</t>
        </r>
      </text>
    </comment>
    <comment ref="AS243" authorId="0">
      <text>
        <r>
          <rPr>
            <b/>
            <sz val="9"/>
            <color indexed="81"/>
            <rFont val="MS P ゴシック"/>
            <family val="3"/>
            <charset val="128"/>
          </rPr>
          <t>2019/11 OP新メタではトラックタイトルがFullと同じく統一されたのでJASRACコードもFullと合わせた</t>
        </r>
      </text>
    </comment>
    <comment ref="AS245" authorId="0">
      <text>
        <r>
          <rPr>
            <b/>
            <sz val="9"/>
            <color indexed="81"/>
            <rFont val="MS P ゴシック"/>
            <family val="3"/>
            <charset val="128"/>
          </rPr>
          <t>2019/11 OP新メタではトラックタイトルがFullと同じく統一されたのでJASRACコードもFullと合わせた</t>
        </r>
      </text>
    </comment>
    <comment ref="AS246" authorId="0">
      <text>
        <r>
          <rPr>
            <b/>
            <sz val="9"/>
            <color indexed="81"/>
            <rFont val="MS P ゴシック"/>
            <family val="3"/>
            <charset val="128"/>
          </rPr>
          <t>2019/11 OP新メタではトラックタイトルがFullと同じく統一されたのでJASRACコードもFullと合わせた</t>
        </r>
      </text>
    </comment>
    <comment ref="AS247" authorId="0">
      <text>
        <r>
          <rPr>
            <b/>
            <sz val="9"/>
            <color indexed="81"/>
            <rFont val="MS P ゴシック"/>
            <family val="3"/>
            <charset val="128"/>
          </rPr>
          <t>2019/11 OP新メタではトラックタイトルがFullと同じく統一されたのでJASRACコードもFullと合わせた</t>
        </r>
      </text>
    </comment>
    <comment ref="AS248" authorId="0">
      <text>
        <r>
          <rPr>
            <b/>
            <sz val="9"/>
            <color indexed="81"/>
            <rFont val="MS P ゴシック"/>
            <family val="3"/>
            <charset val="128"/>
          </rPr>
          <t>2019/11 OP新メタではトラックタイトルがFullと同じく統一されたのでJASRACコードもFullと合わせた</t>
        </r>
      </text>
    </comment>
    <comment ref="AS249" authorId="0">
      <text>
        <r>
          <rPr>
            <b/>
            <sz val="9"/>
            <color indexed="81"/>
            <rFont val="MS P ゴシック"/>
            <family val="3"/>
            <charset val="128"/>
          </rPr>
          <t>2019/11 OP新メタではトラックタイトルがFullと同じく統一されたのでJASRACコードもFullと合わせた</t>
        </r>
      </text>
    </comment>
    <comment ref="C252" authorId="0">
      <text>
        <r>
          <rPr>
            <b/>
            <sz val="9"/>
            <color indexed="81"/>
            <rFont val="MS P ゴシック"/>
            <family val="3"/>
            <charset val="128"/>
          </rPr>
          <t>旧APL146 tr6 Happy Days (15sec) 
Martin Ahm Nielsen
削除リストにはなかったが新メタでは削除されている</t>
        </r>
        <r>
          <rPr>
            <sz val="9"/>
            <color indexed="81"/>
            <rFont val="MS P ゴシック"/>
            <family val="3"/>
            <charset val="128"/>
          </rPr>
          <t xml:space="preserve">
</t>
        </r>
      </text>
    </comment>
    <comment ref="B270" authorId="0">
      <text>
        <r>
          <rPr>
            <b/>
            <sz val="9"/>
            <color indexed="81"/>
            <rFont val="MS P ゴシック"/>
            <family val="3"/>
            <charset val="128"/>
          </rPr>
          <t>APL148
OPより削除依頼</t>
        </r>
      </text>
    </comment>
    <comment ref="B271" authorId="0">
      <text>
        <r>
          <rPr>
            <b/>
            <sz val="9"/>
            <color indexed="81"/>
            <rFont val="MS P ゴシック"/>
            <family val="3"/>
            <charset val="128"/>
          </rPr>
          <t>APL149
旧データと比較しトラック順が変わっている</t>
        </r>
        <r>
          <rPr>
            <sz val="9"/>
            <color indexed="81"/>
            <rFont val="MS P ゴシック"/>
            <family val="3"/>
            <charset val="128"/>
          </rPr>
          <t xml:space="preserve">
</t>
        </r>
      </text>
    </comment>
    <comment ref="B340" authorId="0">
      <text>
        <r>
          <rPr>
            <b/>
            <sz val="9"/>
            <color indexed="81"/>
            <rFont val="MS P ゴシック"/>
            <family val="3"/>
            <charset val="128"/>
          </rPr>
          <t>APL152-154
OPより削除依頼</t>
        </r>
      </text>
    </comment>
    <comment ref="C340" authorId="0">
      <text>
        <r>
          <rPr>
            <b/>
            <sz val="9"/>
            <color indexed="81"/>
            <rFont val="MS P ゴシック"/>
            <family val="3"/>
            <charset val="128"/>
          </rPr>
          <t xml:space="preserve">旧Spiral Jetty Full Mix
</t>
        </r>
        <r>
          <rPr>
            <sz val="9"/>
            <color indexed="81"/>
            <rFont val="MS P ゴシック"/>
            <family val="3"/>
            <charset val="128"/>
          </rPr>
          <t>"Spiral Jetty"検索用タイトル登録済</t>
        </r>
      </text>
    </comment>
    <comment ref="B341" authorId="0">
      <text>
        <r>
          <rPr>
            <b/>
            <sz val="9"/>
            <color indexed="81"/>
            <rFont val="MS P ゴシック"/>
            <family val="3"/>
            <charset val="128"/>
          </rPr>
          <t>APL155 旧データと比較しトラック順が変わっている</t>
        </r>
      </text>
    </comment>
    <comment ref="AS341" authorId="0">
      <text>
        <r>
          <rPr>
            <b/>
            <sz val="9"/>
            <color indexed="81"/>
            <rFont val="MS P ゴシック"/>
            <family val="3"/>
            <charset val="128"/>
          </rPr>
          <t>2019/11 OP新メタではトラックタイトルがFullと同じく統一されたのでJASRACコードもFullと合わせた</t>
        </r>
      </text>
    </comment>
    <comment ref="AS342" authorId="0">
      <text>
        <r>
          <rPr>
            <b/>
            <sz val="9"/>
            <color indexed="81"/>
            <rFont val="MS P ゴシック"/>
            <family val="3"/>
            <charset val="128"/>
          </rPr>
          <t>2019/11 OP新メタではトラックタイトルがFullと同じく統一されたのでJASRACコードもFullと合わせた</t>
        </r>
      </text>
    </comment>
    <comment ref="AS343" authorId="0">
      <text>
        <r>
          <rPr>
            <b/>
            <sz val="9"/>
            <color indexed="81"/>
            <rFont val="MS P ゴシック"/>
            <family val="3"/>
            <charset val="128"/>
          </rPr>
          <t>2019/11 OP新メタではトラックタイトルがFullと同じく統一されたのでJASRACコードもFullと合わせた</t>
        </r>
      </text>
    </comment>
    <comment ref="C344" authorId="0">
      <text>
        <r>
          <rPr>
            <b/>
            <sz val="9"/>
            <color indexed="81"/>
            <rFont val="MS P ゴシック"/>
            <family val="3"/>
            <charset val="128"/>
          </rPr>
          <t xml:space="preserve">旧Timia Full Mix
</t>
        </r>
        <r>
          <rPr>
            <sz val="9"/>
            <color indexed="81"/>
            <rFont val="MS P ゴシック"/>
            <family val="3"/>
            <charset val="128"/>
          </rPr>
          <t>"Timia"検索用タイトル登録済</t>
        </r>
      </text>
    </comment>
    <comment ref="AS345" authorId="0">
      <text>
        <r>
          <rPr>
            <b/>
            <sz val="9"/>
            <color indexed="81"/>
            <rFont val="MS P ゴシック"/>
            <family val="3"/>
            <charset val="128"/>
          </rPr>
          <t>2019/11 OP新メタではトラックタイトルがFullと同じく統一されたのでJASRACコードもFullと合わせた</t>
        </r>
      </text>
    </comment>
    <comment ref="AS346" authorId="0">
      <text>
        <r>
          <rPr>
            <b/>
            <sz val="9"/>
            <color indexed="81"/>
            <rFont val="MS P ゴシック"/>
            <family val="3"/>
            <charset val="128"/>
          </rPr>
          <t>2019/11 OP新メタではトラックタイトルがFullと同じく統一されたのでJASRACコードもFullと合わせた</t>
        </r>
      </text>
    </comment>
    <comment ref="AS347" authorId="0">
      <text>
        <r>
          <rPr>
            <b/>
            <sz val="9"/>
            <color indexed="81"/>
            <rFont val="MS P ゴシック"/>
            <family val="3"/>
            <charset val="128"/>
          </rPr>
          <t>2019/11 OP新メタではトラックタイトルがFullと同じく統一されたのでJASRACコードもFullと合わせた</t>
        </r>
      </text>
    </comment>
    <comment ref="C348" authorId="0">
      <text>
        <r>
          <rPr>
            <b/>
            <sz val="9"/>
            <color indexed="81"/>
            <rFont val="MS P ゴシック"/>
            <family val="3"/>
            <charset val="128"/>
          </rPr>
          <t xml:space="preserve">旧Urban Sprawl Full Mix
</t>
        </r>
        <r>
          <rPr>
            <sz val="9"/>
            <color indexed="81"/>
            <rFont val="MS P ゴシック"/>
            <family val="3"/>
            <charset val="128"/>
          </rPr>
          <t>"Urban Sprawl"検索用タイトル登録済</t>
        </r>
      </text>
    </comment>
    <comment ref="AS349" authorId="0">
      <text>
        <r>
          <rPr>
            <b/>
            <sz val="9"/>
            <color indexed="81"/>
            <rFont val="MS P ゴシック"/>
            <family val="3"/>
            <charset val="128"/>
          </rPr>
          <t>2019/11 OP新メタではトラックタイトルがFullと同じく統一されたのでJASRACコードもFullと合わせた</t>
        </r>
      </text>
    </comment>
    <comment ref="AS350" authorId="0">
      <text>
        <r>
          <rPr>
            <b/>
            <sz val="9"/>
            <color indexed="81"/>
            <rFont val="MS P ゴシック"/>
            <family val="3"/>
            <charset val="128"/>
          </rPr>
          <t>2019/11 OP新メタではトラックタイトルがFullと同じく統一されたのでJASRACコードもFullと合わせた</t>
        </r>
      </text>
    </comment>
    <comment ref="AS351" authorId="0">
      <text>
        <r>
          <rPr>
            <b/>
            <sz val="9"/>
            <color indexed="81"/>
            <rFont val="MS P ゴシック"/>
            <family val="3"/>
            <charset val="128"/>
          </rPr>
          <t>2019/11 OP新メタではトラックタイトルがFullと同じく統一されたのでJASRACコードもFullと合わせた</t>
        </r>
      </text>
    </comment>
    <comment ref="AS352" authorId="0">
      <text>
        <r>
          <rPr>
            <b/>
            <sz val="9"/>
            <color indexed="81"/>
            <rFont val="MS P ゴシック"/>
            <family val="3"/>
            <charset val="128"/>
          </rPr>
          <t>2019/11 OP新メタではトラックタイトルがFullと同じく統一されたのでJASRACコードもFullと合わせた</t>
        </r>
      </text>
    </comment>
    <comment ref="C353" authorId="0">
      <text>
        <r>
          <rPr>
            <b/>
            <sz val="9"/>
            <color indexed="81"/>
            <rFont val="MS P ゴシック"/>
            <family val="3"/>
            <charset val="128"/>
          </rPr>
          <t xml:space="preserve">旧Rain Garden Full Mix
</t>
        </r>
        <r>
          <rPr>
            <sz val="9"/>
            <color indexed="81"/>
            <rFont val="MS P ゴシック"/>
            <family val="3"/>
            <charset val="128"/>
          </rPr>
          <t>"Rain Garden"検索用タイトル登録済</t>
        </r>
      </text>
    </comment>
    <comment ref="AS354" authorId="0">
      <text>
        <r>
          <rPr>
            <b/>
            <sz val="9"/>
            <color indexed="81"/>
            <rFont val="MS P ゴシック"/>
            <family val="3"/>
            <charset val="128"/>
          </rPr>
          <t>1H0-0049-5より変更
2019/11 OP新メタではトラックタイトルがFullと同じく統一されたのでJASRACコードもFullと合わせた</t>
        </r>
      </text>
    </comment>
    <comment ref="AS355" authorId="0">
      <text>
        <r>
          <rPr>
            <b/>
            <sz val="9"/>
            <color indexed="81"/>
            <rFont val="MS P ゴシック"/>
            <family val="3"/>
            <charset val="128"/>
          </rPr>
          <t>1H0-0056-8より変更
2019/11 OP新メタではトラックタイトルがFullと同じく統一されたのでJASRACコードもFullと合わせた</t>
        </r>
      </text>
    </comment>
    <comment ref="AS356" authorId="0">
      <text>
        <r>
          <rPr>
            <b/>
            <sz val="9"/>
            <color indexed="81"/>
            <rFont val="MS P ゴシック"/>
            <family val="3"/>
            <charset val="128"/>
          </rPr>
          <t>1H0-0059-2より変更
2019/11 OP新メタではトラックタイトルがFullと同じく統一されたのでJASRACコードもFullと合わせた</t>
        </r>
      </text>
    </comment>
    <comment ref="C357" authorId="0">
      <text>
        <r>
          <rPr>
            <b/>
            <sz val="9"/>
            <color indexed="81"/>
            <rFont val="MS P ゴシック"/>
            <family val="3"/>
            <charset val="128"/>
          </rPr>
          <t xml:space="preserve">旧Land Of Mist Full Mix
</t>
        </r>
        <r>
          <rPr>
            <sz val="9"/>
            <color indexed="81"/>
            <rFont val="MS P ゴシック"/>
            <family val="3"/>
            <charset val="128"/>
          </rPr>
          <t>"Land Of Mist"検索用タイトル登録済</t>
        </r>
      </text>
    </comment>
    <comment ref="AS358" authorId="0">
      <text>
        <r>
          <rPr>
            <b/>
            <sz val="9"/>
            <color indexed="81"/>
            <rFont val="MS P ゴシック"/>
            <family val="3"/>
            <charset val="128"/>
          </rPr>
          <t>2019/11 OP新メタではトラックタイトルがFullと同じく統一されたのでJASRACコードもFullと合わせた</t>
        </r>
      </text>
    </comment>
    <comment ref="AS359" authorId="0">
      <text>
        <r>
          <rPr>
            <b/>
            <sz val="9"/>
            <color indexed="81"/>
            <rFont val="MS P ゴシック"/>
            <family val="3"/>
            <charset val="128"/>
          </rPr>
          <t>2019/11 OP新メタではトラックタイトルがFullと同じく統一されたのでJASRACコードもFullと合わせた</t>
        </r>
      </text>
    </comment>
    <comment ref="AS360" authorId="0">
      <text>
        <r>
          <rPr>
            <b/>
            <sz val="9"/>
            <color indexed="81"/>
            <rFont val="MS P ゴシック"/>
            <family val="3"/>
            <charset val="128"/>
          </rPr>
          <t>2019/11 OP新メタではトラックタイトルがFullと同じく統一されたのでJASRACコードもFullと合わせた</t>
        </r>
      </text>
    </comment>
    <comment ref="AS361" authorId="0">
      <text>
        <r>
          <rPr>
            <b/>
            <sz val="9"/>
            <color indexed="81"/>
            <rFont val="MS P ゴシック"/>
            <family val="3"/>
            <charset val="128"/>
          </rPr>
          <t>2019/11 OP新メタではトラックタイトルがFullと同じく統一されたのでJASRACコードもFullと合わせた</t>
        </r>
      </text>
    </comment>
    <comment ref="AS362" authorId="0">
      <text>
        <r>
          <rPr>
            <b/>
            <sz val="9"/>
            <color indexed="81"/>
            <rFont val="MS P ゴシック"/>
            <family val="3"/>
            <charset val="128"/>
          </rPr>
          <t>2019/11 OP新メタではトラックタイトルがFullと同じく統一されたのでJASRACコードもFullと合わせた</t>
        </r>
      </text>
    </comment>
    <comment ref="C363" authorId="0">
      <text>
        <r>
          <rPr>
            <b/>
            <sz val="9"/>
            <color indexed="81"/>
            <rFont val="MS P ゴシック"/>
            <family val="3"/>
            <charset val="128"/>
          </rPr>
          <t xml:space="preserve">旧Echoing Green Full Mix
</t>
        </r>
        <r>
          <rPr>
            <sz val="9"/>
            <color indexed="81"/>
            <rFont val="MS P ゴシック"/>
            <family val="3"/>
            <charset val="128"/>
          </rPr>
          <t>"Echoing Green"検索用タイトル登録済</t>
        </r>
      </text>
    </comment>
    <comment ref="AS364" authorId="0">
      <text>
        <r>
          <rPr>
            <b/>
            <sz val="9"/>
            <color indexed="81"/>
            <rFont val="MS P ゴシック"/>
            <family val="3"/>
            <charset val="128"/>
          </rPr>
          <t>2019/11 OP新メタではトラックタイトルがFullと同じく統一されたのでJASRACコードもFullと合わせた</t>
        </r>
      </text>
    </comment>
    <comment ref="AS365" authorId="0">
      <text>
        <r>
          <rPr>
            <b/>
            <sz val="9"/>
            <color indexed="81"/>
            <rFont val="MS P ゴシック"/>
            <family val="3"/>
            <charset val="128"/>
          </rPr>
          <t>2019/11 OP新メタではトラックタイトルがFullと同じく統一されたのでJASRACコードもFullと合わせた</t>
        </r>
      </text>
    </comment>
    <comment ref="AS366" authorId="0">
      <text>
        <r>
          <rPr>
            <b/>
            <sz val="9"/>
            <color indexed="81"/>
            <rFont val="MS P ゴシック"/>
            <family val="3"/>
            <charset val="128"/>
          </rPr>
          <t>2019/11 OP新メタではトラックタイトルがFullと同じく統一されたのでJASRACコードもFullと合わせた</t>
        </r>
      </text>
    </comment>
    <comment ref="AS367" authorId="0">
      <text>
        <r>
          <rPr>
            <b/>
            <sz val="9"/>
            <color indexed="81"/>
            <rFont val="MS P ゴシック"/>
            <family val="3"/>
            <charset val="128"/>
          </rPr>
          <t>2019/11 OP新メタではトラックタイトルがFullと同じく統一されたのでJASRACコードもFullと合わせた</t>
        </r>
      </text>
    </comment>
    <comment ref="AS368" authorId="0">
      <text>
        <r>
          <rPr>
            <b/>
            <sz val="9"/>
            <color indexed="81"/>
            <rFont val="MS P ゴシック"/>
            <family val="3"/>
            <charset val="128"/>
          </rPr>
          <t>2019/11 OP新メタではトラックタイトルがFullと同じく統一されたのでJASRACコードもFullと合わせた</t>
        </r>
      </text>
    </comment>
    <comment ref="C369" authorId="0">
      <text>
        <r>
          <rPr>
            <b/>
            <sz val="9"/>
            <color indexed="81"/>
            <rFont val="MS P ゴシック"/>
            <family val="3"/>
            <charset val="128"/>
          </rPr>
          <t>旧Evolve Full Mix</t>
        </r>
        <r>
          <rPr>
            <sz val="9"/>
            <color indexed="81"/>
            <rFont val="MS P ゴシック"/>
            <family val="3"/>
            <charset val="128"/>
          </rPr>
          <t xml:space="preserve">
"Evolve"検索用タイトル登録済</t>
        </r>
      </text>
    </comment>
    <comment ref="AS370" authorId="0">
      <text>
        <r>
          <rPr>
            <b/>
            <sz val="9"/>
            <color indexed="81"/>
            <rFont val="MS P ゴシック"/>
            <family val="3"/>
            <charset val="128"/>
          </rPr>
          <t>2019/11 OP新メタではトラックタイトルがFullと同じく統一されたのでJASRACコードもFullと合わせた</t>
        </r>
      </text>
    </comment>
    <comment ref="AS371" authorId="0">
      <text>
        <r>
          <rPr>
            <b/>
            <sz val="9"/>
            <color indexed="81"/>
            <rFont val="MS P ゴシック"/>
            <family val="3"/>
            <charset val="128"/>
          </rPr>
          <t>2019/11 OP新メタではトラックタイトルがFullと同じく統一されたのでJASRACコードもFullと合わせた</t>
        </r>
      </text>
    </comment>
    <comment ref="AS372" authorId="0">
      <text>
        <r>
          <rPr>
            <b/>
            <sz val="9"/>
            <color indexed="81"/>
            <rFont val="MS P ゴシック"/>
            <family val="3"/>
            <charset val="128"/>
          </rPr>
          <t>2019/11 OP新メタではトラックタイトルがFullと同じく統一されたのでJASRACコードもFullと合わせた</t>
        </r>
      </text>
    </comment>
    <comment ref="AS373" authorId="0">
      <text>
        <r>
          <rPr>
            <b/>
            <sz val="9"/>
            <color indexed="81"/>
            <rFont val="MS P ゴシック"/>
            <family val="3"/>
            <charset val="128"/>
          </rPr>
          <t>2019/11 OP新メタではトラックタイトルがFullと同じく統一されたのでJASRACコードもFullと合わせた</t>
        </r>
      </text>
    </comment>
    <comment ref="C374" authorId="0">
      <text>
        <r>
          <rPr>
            <b/>
            <sz val="9"/>
            <color indexed="81"/>
            <rFont val="MS P ゴシック"/>
            <family val="3"/>
            <charset val="128"/>
          </rPr>
          <t xml:space="preserve">旧Spark Full Mix
</t>
        </r>
        <r>
          <rPr>
            <sz val="9"/>
            <color indexed="81"/>
            <rFont val="MS P ゴシック"/>
            <family val="3"/>
            <charset val="128"/>
          </rPr>
          <t>"Spark"検索用タイトル登録済</t>
        </r>
      </text>
    </comment>
    <comment ref="AS375" authorId="0">
      <text>
        <r>
          <rPr>
            <b/>
            <sz val="9"/>
            <color indexed="81"/>
            <rFont val="MS P ゴシック"/>
            <family val="3"/>
            <charset val="128"/>
          </rPr>
          <t>2019/11 OP新メタではトラックタイトルがFullと同じく統一されたのでJASRACコードもFullと合わせた</t>
        </r>
      </text>
    </comment>
    <comment ref="AS376" authorId="0">
      <text>
        <r>
          <rPr>
            <b/>
            <sz val="9"/>
            <color indexed="81"/>
            <rFont val="MS P ゴシック"/>
            <family val="3"/>
            <charset val="128"/>
          </rPr>
          <t>2019/11 OP新メタではトラックタイトルがFullと同じく統一されたのでJASRACコードもFullと合わせた</t>
        </r>
      </text>
    </comment>
    <comment ref="AS377" authorId="0">
      <text>
        <r>
          <rPr>
            <b/>
            <sz val="9"/>
            <color indexed="81"/>
            <rFont val="MS P ゴシック"/>
            <family val="3"/>
            <charset val="128"/>
          </rPr>
          <t>2019/11 OP新メタではトラックタイトルがFullと同じく統一されたのでJASRACコードもFullと合わせた</t>
        </r>
      </text>
    </comment>
    <comment ref="AS378" authorId="0">
      <text>
        <r>
          <rPr>
            <b/>
            <sz val="9"/>
            <color indexed="81"/>
            <rFont val="MS P ゴシック"/>
            <family val="3"/>
            <charset val="128"/>
          </rPr>
          <t>2019/11 OP新メタではトラックタイトルがFullと同じく統一されたのでJASRACコードもFullと合わせた</t>
        </r>
      </text>
    </comment>
    <comment ref="AS379" authorId="0">
      <text>
        <r>
          <rPr>
            <b/>
            <sz val="9"/>
            <color indexed="81"/>
            <rFont val="MS P ゴシック"/>
            <family val="3"/>
            <charset val="128"/>
          </rPr>
          <t>2019/11 OP新メタではトラックタイトルがFullと同じく統一されたのでJASRACコードもFullと合わせた</t>
        </r>
      </text>
    </comment>
    <comment ref="AS380" authorId="0">
      <text>
        <r>
          <rPr>
            <b/>
            <sz val="9"/>
            <color indexed="81"/>
            <rFont val="MS P ゴシック"/>
            <family val="3"/>
            <charset val="128"/>
          </rPr>
          <t>2019/11 OP新メタではトラックタイトルがFullと同じく統一されたのでJASRACコードもFullと合わせた</t>
        </r>
      </text>
    </comment>
    <comment ref="AS381" authorId="0">
      <text>
        <r>
          <rPr>
            <b/>
            <sz val="9"/>
            <color indexed="81"/>
            <rFont val="MS P ゴシック"/>
            <family val="3"/>
            <charset val="128"/>
          </rPr>
          <t>2019/11 OP新メタではトラックタイトルがFullと同じく統一されたのでJASRACコードもFullと合わせた</t>
        </r>
      </text>
    </comment>
    <comment ref="C382" authorId="0">
      <text>
        <r>
          <rPr>
            <b/>
            <sz val="9"/>
            <color indexed="81"/>
            <rFont val="MS P ゴシック"/>
            <family val="3"/>
            <charset val="128"/>
          </rPr>
          <t>旧Big Bold Beautiful Full Mix</t>
        </r>
        <r>
          <rPr>
            <sz val="9"/>
            <color indexed="81"/>
            <rFont val="MS P ゴシック"/>
            <family val="3"/>
            <charset val="128"/>
          </rPr>
          <t xml:space="preserve">
"Big Bold Beautiful"検索用タイトル登録済</t>
        </r>
      </text>
    </comment>
    <comment ref="AS383" authorId="0">
      <text>
        <r>
          <rPr>
            <b/>
            <sz val="9"/>
            <color indexed="81"/>
            <rFont val="MS P ゴシック"/>
            <family val="3"/>
            <charset val="128"/>
          </rPr>
          <t>2019/11 OP新メタではトラックタイトルがFullと同じく統一されたのでJASRACコードもFullと合わせた</t>
        </r>
      </text>
    </comment>
    <comment ref="AS384" authorId="0">
      <text>
        <r>
          <rPr>
            <b/>
            <sz val="9"/>
            <color indexed="81"/>
            <rFont val="MS P ゴシック"/>
            <family val="3"/>
            <charset val="128"/>
          </rPr>
          <t>2019/11 OP新メタではトラックタイトルがFullと同じく統一されたのでJASRACコードもFullと合わせた</t>
        </r>
      </text>
    </comment>
    <comment ref="AS385" authorId="0">
      <text>
        <r>
          <rPr>
            <b/>
            <sz val="9"/>
            <color indexed="81"/>
            <rFont val="MS P ゴシック"/>
            <family val="3"/>
            <charset val="128"/>
          </rPr>
          <t>2019/11 OP新メタではトラックタイトルがFullと同じく統一されたのでJASRACコードもFullと合わせた</t>
        </r>
      </text>
    </comment>
    <comment ref="C386" authorId="0">
      <text>
        <r>
          <rPr>
            <b/>
            <sz val="9"/>
            <color indexed="81"/>
            <rFont val="MS P ゴシック"/>
            <family val="3"/>
            <charset val="128"/>
          </rPr>
          <t>旧Blue Odyssey Full MIx</t>
        </r>
        <r>
          <rPr>
            <sz val="9"/>
            <color indexed="81"/>
            <rFont val="MS P ゴシック"/>
            <family val="3"/>
            <charset val="128"/>
          </rPr>
          <t xml:space="preserve">
"Blue Odyssey"検索用タイトル登録済</t>
        </r>
      </text>
    </comment>
    <comment ref="AS387" authorId="0">
      <text>
        <r>
          <rPr>
            <b/>
            <sz val="9"/>
            <color indexed="81"/>
            <rFont val="MS P ゴシック"/>
            <family val="3"/>
            <charset val="128"/>
          </rPr>
          <t>2019/11 OP新メタではトラックタイトルがFullと同じく統一されたのでJASRACコードもFullと合わせた</t>
        </r>
      </text>
    </comment>
  </commentList>
</comments>
</file>

<file path=xl/comments2.xml><?xml version="1.0" encoding="utf-8"?>
<comments xmlns="http://schemas.openxmlformats.org/spreadsheetml/2006/main">
  <authors>
    <author>藤野有紀</author>
  </authors>
  <commentList>
    <comment ref="J4" authorId="0">
      <text>
        <r>
          <rPr>
            <b/>
            <sz val="9"/>
            <color indexed="81"/>
            <rFont val="MS P ゴシック"/>
            <family val="3"/>
            <charset val="128"/>
          </rPr>
          <t>Full より変更</t>
        </r>
      </text>
    </comment>
    <comment ref="J5" authorId="0">
      <text>
        <r>
          <rPr>
            <b/>
            <sz val="9"/>
            <color indexed="81"/>
            <rFont val="MS P ゴシック"/>
            <family val="3"/>
            <charset val="128"/>
          </rPr>
          <t>Full より変更</t>
        </r>
      </text>
    </comment>
    <comment ref="H6" authorId="0">
      <text>
        <r>
          <rPr>
            <b/>
            <sz val="9"/>
            <color indexed="81"/>
            <rFont val="MS P ゴシック"/>
            <family val="3"/>
            <charset val="128"/>
          </rPr>
          <t>APL121 Tr5 Guitar 1
OPより削除依頼</t>
        </r>
        <r>
          <rPr>
            <sz val="9"/>
            <color indexed="81"/>
            <rFont val="MS P ゴシック"/>
            <family val="3"/>
            <charset val="128"/>
          </rPr>
          <t xml:space="preserve">
</t>
        </r>
      </text>
    </comment>
    <comment ref="J7" authorId="0">
      <text>
        <r>
          <rPr>
            <b/>
            <sz val="9"/>
            <color indexed="81"/>
            <rFont val="MS P ゴシック"/>
            <family val="3"/>
            <charset val="128"/>
          </rPr>
          <t>Full より変更</t>
        </r>
      </text>
    </comment>
    <comment ref="H8" authorId="0">
      <text>
        <r>
          <rPr>
            <b/>
            <sz val="9"/>
            <color indexed="81"/>
            <rFont val="MS P ゴシック"/>
            <family val="3"/>
            <charset val="128"/>
          </rPr>
          <t>旧データは
Deep For</t>
        </r>
        <r>
          <rPr>
            <b/>
            <u/>
            <sz val="9"/>
            <color indexed="81"/>
            <rFont val="MS P ゴシック"/>
            <family val="3"/>
            <charset val="128"/>
          </rPr>
          <t>r</t>
        </r>
        <r>
          <rPr>
            <b/>
            <sz val="9"/>
            <color indexed="81"/>
            <rFont val="MS P ゴシック"/>
            <family val="3"/>
            <charset val="128"/>
          </rPr>
          <t>est</t>
        </r>
        <r>
          <rPr>
            <sz val="9"/>
            <color indexed="81"/>
            <rFont val="MS P ゴシック"/>
            <family val="3"/>
            <charset val="128"/>
          </rPr>
          <t xml:space="preserve">
検索用タイトル登録する？</t>
        </r>
      </text>
    </comment>
    <comment ref="D15" authorId="0">
      <text>
        <r>
          <rPr>
            <b/>
            <sz val="9"/>
            <color indexed="81"/>
            <rFont val="MS P ゴシック"/>
            <family val="3"/>
            <charset val="128"/>
          </rPr>
          <t>APL122-125
OPより削除依頼</t>
        </r>
      </text>
    </comment>
    <comment ref="Z15" authorId="0">
      <text>
        <r>
          <rPr>
            <b/>
            <sz val="9"/>
            <color indexed="81"/>
            <rFont val="MS P ゴシック"/>
            <family val="3"/>
            <charset val="128"/>
          </rPr>
          <t>旧ではPeter Bakの表記だった</t>
        </r>
      </text>
    </comment>
    <comment ref="Z16" authorId="0">
      <text>
        <r>
          <rPr>
            <b/>
            <sz val="9"/>
            <color indexed="81"/>
            <rFont val="MS P ゴシック"/>
            <family val="3"/>
            <charset val="128"/>
          </rPr>
          <t>旧ではPeter Bakの表記だった</t>
        </r>
      </text>
    </comment>
    <comment ref="Z17" authorId="0">
      <text>
        <r>
          <rPr>
            <b/>
            <sz val="9"/>
            <color indexed="81"/>
            <rFont val="MS P ゴシック"/>
            <family val="3"/>
            <charset val="128"/>
          </rPr>
          <t>旧ではPeter Bakの表記だった</t>
        </r>
      </text>
    </comment>
    <comment ref="Z18" authorId="0">
      <text>
        <r>
          <rPr>
            <b/>
            <sz val="9"/>
            <color indexed="81"/>
            <rFont val="MS P ゴシック"/>
            <family val="3"/>
            <charset val="128"/>
          </rPr>
          <t>旧ではPeter Bakの表記だった</t>
        </r>
      </text>
    </comment>
    <comment ref="Z19" authorId="0">
      <text>
        <r>
          <rPr>
            <b/>
            <sz val="9"/>
            <color indexed="81"/>
            <rFont val="MS P ゴシック"/>
            <family val="3"/>
            <charset val="128"/>
          </rPr>
          <t>旧ではPeter Bakの表記だった</t>
        </r>
      </text>
    </comment>
    <comment ref="Z20" authorId="0">
      <text>
        <r>
          <rPr>
            <b/>
            <sz val="9"/>
            <color indexed="81"/>
            <rFont val="MS P ゴシック"/>
            <family val="3"/>
            <charset val="128"/>
          </rPr>
          <t>旧ではPeter Bakの表記だった</t>
        </r>
      </text>
    </comment>
    <comment ref="Z21" authorId="0">
      <text>
        <r>
          <rPr>
            <b/>
            <sz val="9"/>
            <color indexed="81"/>
            <rFont val="MS P ゴシック"/>
            <family val="3"/>
            <charset val="128"/>
          </rPr>
          <t>旧ではPeter Bakの表記だった</t>
        </r>
      </text>
    </comment>
    <comment ref="Z22" authorId="0">
      <text>
        <r>
          <rPr>
            <b/>
            <sz val="9"/>
            <color indexed="81"/>
            <rFont val="MS P ゴシック"/>
            <family val="3"/>
            <charset val="128"/>
          </rPr>
          <t>旧ではPeter Bakの表記だった</t>
        </r>
      </text>
    </comment>
    <comment ref="Z23" authorId="0">
      <text>
        <r>
          <rPr>
            <b/>
            <sz val="9"/>
            <color indexed="81"/>
            <rFont val="MS P ゴシック"/>
            <family val="3"/>
            <charset val="128"/>
          </rPr>
          <t>旧ではPeter Bakの表記だった</t>
        </r>
      </text>
    </comment>
    <comment ref="Z24" authorId="0">
      <text>
        <r>
          <rPr>
            <b/>
            <sz val="9"/>
            <color indexed="81"/>
            <rFont val="MS P ゴシック"/>
            <family val="3"/>
            <charset val="128"/>
          </rPr>
          <t>旧ではPeter Bakの表記だった</t>
        </r>
      </text>
    </comment>
    <comment ref="Z25" authorId="0">
      <text>
        <r>
          <rPr>
            <b/>
            <sz val="9"/>
            <color indexed="81"/>
            <rFont val="MS P ゴシック"/>
            <family val="3"/>
            <charset val="128"/>
          </rPr>
          <t>旧ではPeter Bakの表記だった</t>
        </r>
      </text>
    </comment>
    <comment ref="Z26" authorId="0">
      <text>
        <r>
          <rPr>
            <b/>
            <sz val="9"/>
            <color indexed="81"/>
            <rFont val="MS P ゴシック"/>
            <family val="3"/>
            <charset val="128"/>
          </rPr>
          <t>旧ではPeter Bakの表記だった</t>
        </r>
      </text>
    </comment>
    <comment ref="Z27" authorId="0">
      <text>
        <r>
          <rPr>
            <b/>
            <sz val="9"/>
            <color indexed="81"/>
            <rFont val="MS P ゴシック"/>
            <family val="3"/>
            <charset val="128"/>
          </rPr>
          <t>旧ではPeter Bakの表記だった</t>
        </r>
      </text>
    </comment>
    <comment ref="Z28" authorId="0">
      <text>
        <r>
          <rPr>
            <b/>
            <sz val="9"/>
            <color indexed="81"/>
            <rFont val="MS P ゴシック"/>
            <family val="3"/>
            <charset val="128"/>
          </rPr>
          <t>旧ではPeter Bakの表記だった</t>
        </r>
      </text>
    </comment>
    <comment ref="Z29" authorId="0">
      <text>
        <r>
          <rPr>
            <b/>
            <sz val="9"/>
            <color indexed="81"/>
            <rFont val="MS P ゴシック"/>
            <family val="3"/>
            <charset val="128"/>
          </rPr>
          <t>旧ではPeter Bakの表記だった</t>
        </r>
      </text>
    </comment>
    <comment ref="Z30" authorId="0">
      <text>
        <r>
          <rPr>
            <b/>
            <sz val="9"/>
            <color indexed="81"/>
            <rFont val="MS P ゴシック"/>
            <family val="3"/>
            <charset val="128"/>
          </rPr>
          <t>旧ではPeter Bakの表記だった</t>
        </r>
      </text>
    </comment>
    <comment ref="Z31" authorId="0">
      <text>
        <r>
          <rPr>
            <b/>
            <sz val="9"/>
            <color indexed="81"/>
            <rFont val="MS P ゴシック"/>
            <family val="3"/>
            <charset val="128"/>
          </rPr>
          <t>旧ではPeter Bakの表記だった</t>
        </r>
      </text>
    </comment>
    <comment ref="J32" authorId="0">
      <text>
        <r>
          <rPr>
            <b/>
            <sz val="9"/>
            <color indexed="81"/>
            <rFont val="MS P ゴシック"/>
            <family val="3"/>
            <charset val="128"/>
          </rPr>
          <t>Full より変更</t>
        </r>
      </text>
    </comment>
    <comment ref="Z32" authorId="0">
      <text>
        <r>
          <rPr>
            <b/>
            <sz val="9"/>
            <color indexed="81"/>
            <rFont val="MS P ゴシック"/>
            <family val="3"/>
            <charset val="128"/>
          </rPr>
          <t>旧ではPeter Bakの表記だった</t>
        </r>
      </text>
    </comment>
    <comment ref="Z33" authorId="0">
      <text>
        <r>
          <rPr>
            <b/>
            <sz val="9"/>
            <color indexed="81"/>
            <rFont val="MS P ゴシック"/>
            <family val="3"/>
            <charset val="128"/>
          </rPr>
          <t>旧ではPeter Bakの表記だった</t>
        </r>
      </text>
    </comment>
    <comment ref="Z34" authorId="0">
      <text>
        <r>
          <rPr>
            <b/>
            <sz val="9"/>
            <color indexed="81"/>
            <rFont val="MS P ゴシック"/>
            <family val="3"/>
            <charset val="128"/>
          </rPr>
          <t>旧ではPeter Bakの表記だった</t>
        </r>
      </text>
    </comment>
    <comment ref="Z35" authorId="0">
      <text>
        <r>
          <rPr>
            <b/>
            <sz val="9"/>
            <color indexed="81"/>
            <rFont val="MS P ゴシック"/>
            <family val="3"/>
            <charset val="128"/>
          </rPr>
          <t>旧ではPeter Bakの表記だった</t>
        </r>
      </text>
    </comment>
    <comment ref="D36" authorId="0">
      <text>
        <r>
          <rPr>
            <b/>
            <sz val="9"/>
            <color indexed="81"/>
            <rFont val="MS P ゴシック"/>
            <family val="3"/>
            <charset val="128"/>
          </rPr>
          <t>APL127 旧と比べ全体的にトラック順が変わっている
詳細は過去分参照</t>
        </r>
      </text>
    </comment>
    <comment ref="H41" authorId="0">
      <text>
        <r>
          <rPr>
            <b/>
            <sz val="9"/>
            <color indexed="81"/>
            <rFont val="MS P ゴシック"/>
            <family val="3"/>
            <charset val="128"/>
          </rPr>
          <t>旧APL127 Tr23 Closer To My Heart (Alt)
削除リストには載っていなかったが、OP新メタでは削除されている</t>
        </r>
      </text>
    </comment>
    <comment ref="H43" authorId="0">
      <text>
        <r>
          <rPr>
            <b/>
            <sz val="9"/>
            <color indexed="81"/>
            <rFont val="MS P ゴシック"/>
            <family val="3"/>
            <charset val="128"/>
          </rPr>
          <t>旧APL127 Tr 25 Violas Secret (35sec)
削除リストには載っていなかったが、OP新メタでは削除されている</t>
        </r>
      </text>
    </comment>
    <comment ref="D59" authorId="0">
      <text>
        <r>
          <rPr>
            <b/>
            <sz val="9"/>
            <color indexed="81"/>
            <rFont val="MS P ゴシック"/>
            <family val="3"/>
            <charset val="128"/>
          </rPr>
          <t>APL128-130
OP削除依頼</t>
        </r>
      </text>
    </comment>
    <comment ref="H59" authorId="0">
      <text>
        <r>
          <rPr>
            <b/>
            <sz val="9"/>
            <color indexed="81"/>
            <rFont val="MS P ゴシック"/>
            <family val="3"/>
            <charset val="128"/>
          </rPr>
          <t>旧We Fall, We Stand
削除リストにはなかったが
1:58, 1:57 の2曲が新メタでは削除されている</t>
        </r>
      </text>
    </comment>
    <comment ref="D60" authorId="0">
      <text>
        <r>
          <rPr>
            <b/>
            <sz val="9"/>
            <color indexed="81"/>
            <rFont val="MS P ゴシック"/>
            <family val="3"/>
            <charset val="128"/>
          </rPr>
          <t>APL131　全体トラック順変わっている
詳細は過去分参照
旧APL131 Tr3 Surviors Triumph
         Tr52 Alone In The Dark
         Tr53 Survivor Of The Island
OPより削除依頼</t>
        </r>
      </text>
    </comment>
    <comment ref="H82" authorId="0">
      <text>
        <r>
          <rPr>
            <b/>
            <sz val="9"/>
            <color indexed="81"/>
            <rFont val="MS P ゴシック"/>
            <family val="3"/>
            <charset val="128"/>
          </rPr>
          <t>旧APL131 Tr44(?)Blood Sweat &amp; Tears
削除リストにはなかったが新メタでは1曲消されている</t>
        </r>
      </text>
    </comment>
    <comment ref="H90" authorId="0">
      <text>
        <r>
          <rPr>
            <b/>
            <sz val="9"/>
            <color indexed="81"/>
            <rFont val="MS P ゴシック"/>
            <family val="3"/>
            <charset val="128"/>
          </rPr>
          <t>旧Left Behin</t>
        </r>
        <r>
          <rPr>
            <b/>
            <u/>
            <sz val="9"/>
            <color indexed="81"/>
            <rFont val="MS P ゴシック"/>
            <family val="3"/>
            <charset val="128"/>
          </rPr>
          <t xml:space="preserve"> 
</t>
        </r>
        <r>
          <rPr>
            <b/>
            <sz val="9"/>
            <color indexed="81"/>
            <rFont val="MS P ゴシック"/>
            <family val="3"/>
            <charset val="128"/>
          </rPr>
          <t>検索用タイトル登録？</t>
        </r>
      </text>
    </comment>
    <comment ref="H98" authorId="0">
      <text>
        <r>
          <rPr>
            <b/>
            <sz val="9"/>
            <color indexed="81"/>
            <rFont val="MS P ゴシック"/>
            <family val="3"/>
            <charset val="128"/>
          </rPr>
          <t>旧Su</t>
        </r>
        <r>
          <rPr>
            <b/>
            <u/>
            <sz val="9"/>
            <color indexed="81"/>
            <rFont val="MS P ゴシック"/>
            <family val="3"/>
            <charset val="128"/>
          </rPr>
          <t>v</t>
        </r>
        <r>
          <rPr>
            <b/>
            <sz val="9"/>
            <color indexed="81"/>
            <rFont val="MS P ゴシック"/>
            <family val="3"/>
            <charset val="128"/>
          </rPr>
          <t>ivor El</t>
        </r>
        <r>
          <rPr>
            <b/>
            <u/>
            <sz val="9"/>
            <color indexed="81"/>
            <rFont val="MS P ゴシック"/>
            <family val="3"/>
            <charset val="128"/>
          </rPr>
          <t>u</t>
        </r>
        <r>
          <rPr>
            <b/>
            <sz val="9"/>
            <color indexed="81"/>
            <rFont val="MS P ゴシック"/>
            <family val="3"/>
            <charset val="128"/>
          </rPr>
          <t>mination</t>
        </r>
        <r>
          <rPr>
            <sz val="9"/>
            <color indexed="81"/>
            <rFont val="MS P ゴシック"/>
            <family val="3"/>
            <charset val="128"/>
          </rPr>
          <t xml:space="preserve">
検索用タイトル登録？</t>
        </r>
      </text>
    </comment>
    <comment ref="D106" authorId="0">
      <text>
        <r>
          <rPr>
            <b/>
            <sz val="9"/>
            <color indexed="81"/>
            <rFont val="MS P ゴシック"/>
            <family val="3"/>
            <charset val="128"/>
          </rPr>
          <t>APL132 旧データと比較しトラック順が変わっている</t>
        </r>
      </text>
    </comment>
    <comment ref="D144" authorId="0">
      <text>
        <r>
          <rPr>
            <b/>
            <sz val="9"/>
            <color indexed="81"/>
            <rFont val="MS P ゴシック"/>
            <family val="3"/>
            <charset val="128"/>
          </rPr>
          <t>APL133-134は元から存在しない</t>
        </r>
      </text>
    </comment>
    <comment ref="D177" authorId="0">
      <text>
        <r>
          <rPr>
            <b/>
            <sz val="9"/>
            <color indexed="81"/>
            <rFont val="MS P ゴシック"/>
            <family val="3"/>
            <charset val="128"/>
          </rPr>
          <t>APL138-144
OPより削除依頼</t>
        </r>
      </text>
    </comment>
    <comment ref="H177" authorId="0">
      <text>
        <r>
          <rPr>
            <b/>
            <sz val="9"/>
            <color indexed="81"/>
            <rFont val="MS P ゴシック"/>
            <family val="3"/>
            <charset val="128"/>
          </rPr>
          <t>旧Showdown Full Mix
検索用タイトルは"SHOWDOWN</t>
        </r>
        <r>
          <rPr>
            <b/>
            <u/>
            <sz val="9"/>
            <color indexed="81"/>
            <rFont val="MS P ゴシック"/>
            <family val="3"/>
            <charset val="128"/>
          </rPr>
          <t xml:space="preserve"> FULL</t>
        </r>
        <r>
          <rPr>
            <b/>
            <sz val="9"/>
            <color indexed="81"/>
            <rFont val="MS P ゴシック"/>
            <family val="3"/>
            <charset val="128"/>
          </rPr>
          <t>"になっていて、検索用タイトル追加必要(?)</t>
        </r>
      </text>
    </comment>
    <comment ref="D178" authorId="0">
      <text>
        <r>
          <rPr>
            <b/>
            <sz val="9"/>
            <color indexed="81"/>
            <rFont val="MS P ゴシック"/>
            <family val="3"/>
            <charset val="128"/>
          </rPr>
          <t>APL145
旧と比較し全体的にトラック順が変わっている</t>
        </r>
      </text>
    </comment>
    <comment ref="H182" authorId="0">
      <text>
        <r>
          <rPr>
            <b/>
            <sz val="9"/>
            <color indexed="81"/>
            <rFont val="MS P ゴシック"/>
            <family val="3"/>
            <charset val="128"/>
          </rPr>
          <t>旧Gunslingers Paradise Full Mix</t>
        </r>
        <r>
          <rPr>
            <sz val="9"/>
            <color indexed="81"/>
            <rFont val="MS P ゴシック"/>
            <family val="3"/>
            <charset val="128"/>
          </rPr>
          <t xml:space="preserve">
"Gunslingers Paradise"検索用タイトル登録済</t>
        </r>
      </text>
    </comment>
    <comment ref="H185" authorId="0">
      <text>
        <r>
          <rPr>
            <b/>
            <sz val="9"/>
            <color indexed="81"/>
            <rFont val="MS P ゴシック"/>
            <family val="3"/>
            <charset val="128"/>
          </rPr>
          <t xml:space="preserve">旧Last Man Standing Full Mix
</t>
        </r>
        <r>
          <rPr>
            <sz val="9"/>
            <color indexed="81"/>
            <rFont val="MS P ゴシック"/>
            <family val="3"/>
            <charset val="128"/>
          </rPr>
          <t>"Last Man Standing"検索用タイトル登録済</t>
        </r>
      </text>
    </comment>
    <comment ref="H189" authorId="0">
      <text>
        <r>
          <rPr>
            <b/>
            <sz val="9"/>
            <color indexed="81"/>
            <rFont val="MS P ゴシック"/>
            <family val="3"/>
            <charset val="128"/>
          </rPr>
          <t>旧Co</t>
        </r>
        <r>
          <rPr>
            <b/>
            <u/>
            <sz val="9"/>
            <color indexed="81"/>
            <rFont val="MS P ゴシック"/>
            <family val="3"/>
            <charset val="128"/>
          </rPr>
          <t>m</t>
        </r>
        <r>
          <rPr>
            <b/>
            <sz val="9"/>
            <color indexed="81"/>
            <rFont val="MS P ゴシック"/>
            <family val="3"/>
            <charset val="128"/>
          </rPr>
          <t xml:space="preserve">wboy's Requiem </t>
        </r>
        <r>
          <rPr>
            <b/>
            <u/>
            <sz val="9"/>
            <color indexed="81"/>
            <rFont val="MS P ゴシック"/>
            <family val="3"/>
            <charset val="128"/>
          </rPr>
          <t>Full Mix</t>
        </r>
        <r>
          <rPr>
            <b/>
            <sz val="9"/>
            <color indexed="81"/>
            <rFont val="MS P ゴシック"/>
            <family val="3"/>
            <charset val="128"/>
          </rPr>
          <t xml:space="preserve">
"Cowboy's Requiem"は検索用タイトル登録済。
新メタでは各Full Mixの欄が端折られ、Fullのタイトルに統一されたがVersion違いで作家が違う。
新規登録でいいのではないか・・？2020/1/24内藤さんと相談</t>
        </r>
      </text>
    </comment>
    <comment ref="H200" authorId="0">
      <text>
        <r>
          <rPr>
            <b/>
            <sz val="9"/>
            <color indexed="81"/>
            <rFont val="MS P ゴシック"/>
            <family val="3"/>
            <charset val="128"/>
          </rPr>
          <t>旧High Noon Full Mix</t>
        </r>
        <r>
          <rPr>
            <sz val="9"/>
            <color indexed="81"/>
            <rFont val="MS P ゴシック"/>
            <family val="3"/>
            <charset val="128"/>
          </rPr>
          <t xml:space="preserve">
"High Noon"検索用タイトル登録済</t>
        </r>
      </text>
    </comment>
    <comment ref="H207" authorId="0">
      <text>
        <r>
          <rPr>
            <b/>
            <sz val="9"/>
            <color indexed="81"/>
            <rFont val="MS P ゴシック"/>
            <family val="3"/>
            <charset val="128"/>
          </rPr>
          <t xml:space="preserve">旧OK Corral Full Mix
</t>
        </r>
        <r>
          <rPr>
            <sz val="9"/>
            <color indexed="81"/>
            <rFont val="MS P ゴシック"/>
            <family val="3"/>
            <charset val="128"/>
          </rPr>
          <t>"OK Corral" 検索用タイトル登録済</t>
        </r>
      </text>
    </comment>
    <comment ref="H212" authorId="0">
      <text>
        <r>
          <rPr>
            <b/>
            <sz val="9"/>
            <color indexed="81"/>
            <rFont val="MS P ゴシック"/>
            <family val="3"/>
            <charset val="128"/>
          </rPr>
          <t xml:space="preserve">旧Lethal Inception Full Mix
</t>
        </r>
        <r>
          <rPr>
            <sz val="9"/>
            <color indexed="81"/>
            <rFont val="MS P ゴシック"/>
            <family val="3"/>
            <charset val="128"/>
          </rPr>
          <t>"Lethal Inception"検索用タイトル登録済</t>
        </r>
      </text>
    </comment>
    <comment ref="H218" authorId="0">
      <text>
        <r>
          <rPr>
            <b/>
            <sz val="9"/>
            <color indexed="81"/>
            <rFont val="MS P ゴシック"/>
            <family val="3"/>
            <charset val="128"/>
          </rPr>
          <t xml:space="preserve">旧Never At Peace Full Mix
</t>
        </r>
        <r>
          <rPr>
            <sz val="9"/>
            <color indexed="81"/>
            <rFont val="MS P ゴシック"/>
            <family val="3"/>
            <charset val="128"/>
          </rPr>
          <t>"Never At Peace"検索用タイトル登録済</t>
        </r>
      </text>
    </comment>
    <comment ref="H223" authorId="0">
      <text>
        <r>
          <rPr>
            <b/>
            <sz val="9"/>
            <color indexed="81"/>
            <rFont val="MS P ゴシック"/>
            <family val="3"/>
            <charset val="128"/>
          </rPr>
          <t xml:space="preserve">旧I'm Your Gun Full Mix
</t>
        </r>
        <r>
          <rPr>
            <sz val="9"/>
            <color indexed="81"/>
            <rFont val="MS P ゴシック"/>
            <family val="3"/>
            <charset val="128"/>
          </rPr>
          <t>"I'm Your Gun"検索用タイトル登録済</t>
        </r>
      </text>
    </comment>
    <comment ref="D230" authorId="0">
      <text>
        <r>
          <rPr>
            <b/>
            <sz val="9"/>
            <color indexed="81"/>
            <rFont val="MS P ゴシック"/>
            <family val="3"/>
            <charset val="128"/>
          </rPr>
          <t>APL146　旧と比較しトラック順が変わっている</t>
        </r>
      </text>
    </comment>
    <comment ref="H230" authorId="0">
      <text>
        <r>
          <rPr>
            <sz val="9"/>
            <color indexed="81"/>
            <rFont val="MS P ゴシック"/>
            <family val="3"/>
            <charset val="128"/>
          </rPr>
          <t>旧APL146内、Version違いでタイトル違ったがFullのタイトルに統一された模様(ハーベスト音源にズレあり)</t>
        </r>
      </text>
    </comment>
    <comment ref="H238" authorId="0">
      <text>
        <r>
          <rPr>
            <sz val="9"/>
            <color indexed="81"/>
            <rFont val="MS P ゴシック"/>
            <family val="3"/>
            <charset val="128"/>
          </rPr>
          <t>旧APL146内、Version違いでタイトル違ったがFullのタイトルに統一された</t>
        </r>
      </text>
    </comment>
    <comment ref="H239" authorId="0">
      <text>
        <r>
          <rPr>
            <sz val="9"/>
            <color indexed="81"/>
            <rFont val="MS P ゴシック"/>
            <family val="3"/>
            <charset val="128"/>
          </rPr>
          <t>旧APL146 Tr18 Sunshine In My Face</t>
        </r>
      </text>
    </comment>
    <comment ref="H240" authorId="0">
      <text>
        <r>
          <rPr>
            <sz val="9"/>
            <color indexed="81"/>
            <rFont val="MS P ゴシック"/>
            <family val="3"/>
            <charset val="128"/>
          </rPr>
          <t>旧APL146 Tr 20 Shinning Sun</t>
        </r>
      </text>
    </comment>
    <comment ref="H241" authorId="0">
      <text>
        <r>
          <rPr>
            <sz val="9"/>
            <color indexed="81"/>
            <rFont val="MS P ゴシック"/>
            <family val="3"/>
            <charset val="128"/>
          </rPr>
          <t>旧APL146 Tr21 Sun In Your Face</t>
        </r>
      </text>
    </comment>
    <comment ref="H242" authorId="0">
      <text>
        <r>
          <rPr>
            <sz val="9"/>
            <color indexed="81"/>
            <rFont val="MS P ゴシック"/>
            <family val="3"/>
            <charset val="128"/>
          </rPr>
          <t>旧APL146 Tr17 Face In The Sun</t>
        </r>
      </text>
    </comment>
    <comment ref="H243" authorId="0">
      <text>
        <r>
          <rPr>
            <sz val="9"/>
            <color indexed="81"/>
            <rFont val="MS P ゴシック"/>
            <family val="3"/>
            <charset val="128"/>
          </rPr>
          <t>旧APL146 Tr19 Brief Sunray</t>
        </r>
      </text>
    </comment>
    <comment ref="H252" authorId="0">
      <text>
        <r>
          <rPr>
            <b/>
            <sz val="9"/>
            <color indexed="81"/>
            <rFont val="MS P ゴシック"/>
            <family val="3"/>
            <charset val="128"/>
          </rPr>
          <t>旧APL146 tr6 Happy Days (15sec) 
Martin Ahm Nielsen
削除リストにはなかったが新メタでは削除されている</t>
        </r>
        <r>
          <rPr>
            <sz val="9"/>
            <color indexed="81"/>
            <rFont val="MS P ゴシック"/>
            <family val="3"/>
            <charset val="128"/>
          </rPr>
          <t xml:space="preserve">
</t>
        </r>
      </text>
    </comment>
    <comment ref="D270" authorId="0">
      <text>
        <r>
          <rPr>
            <b/>
            <sz val="9"/>
            <color indexed="81"/>
            <rFont val="MS P ゴシック"/>
            <family val="3"/>
            <charset val="128"/>
          </rPr>
          <t>APL148
OPより削除依頼</t>
        </r>
      </text>
    </comment>
    <comment ref="D271" authorId="0">
      <text>
        <r>
          <rPr>
            <b/>
            <sz val="9"/>
            <color indexed="81"/>
            <rFont val="MS P ゴシック"/>
            <family val="3"/>
            <charset val="128"/>
          </rPr>
          <t>APL149
旧データと比較しトラック順が変わっている</t>
        </r>
        <r>
          <rPr>
            <sz val="9"/>
            <color indexed="81"/>
            <rFont val="MS P ゴシック"/>
            <family val="3"/>
            <charset val="128"/>
          </rPr>
          <t xml:space="preserve">
</t>
        </r>
      </text>
    </comment>
    <comment ref="D340" authorId="0">
      <text>
        <r>
          <rPr>
            <b/>
            <sz val="9"/>
            <color indexed="81"/>
            <rFont val="MS P ゴシック"/>
            <family val="3"/>
            <charset val="128"/>
          </rPr>
          <t>APL152-154
OPより削除依頼</t>
        </r>
      </text>
    </comment>
    <comment ref="H340" authorId="0">
      <text>
        <r>
          <rPr>
            <b/>
            <sz val="9"/>
            <color indexed="81"/>
            <rFont val="MS P ゴシック"/>
            <family val="3"/>
            <charset val="128"/>
          </rPr>
          <t xml:space="preserve">旧Spiral Jetty Full Mix
</t>
        </r>
        <r>
          <rPr>
            <sz val="9"/>
            <color indexed="81"/>
            <rFont val="MS P ゴシック"/>
            <family val="3"/>
            <charset val="128"/>
          </rPr>
          <t>"Spiral Jetty"検索用タイトル登録済</t>
        </r>
      </text>
    </comment>
    <comment ref="D341" authorId="0">
      <text>
        <r>
          <rPr>
            <b/>
            <sz val="9"/>
            <color indexed="81"/>
            <rFont val="MS P ゴシック"/>
            <family val="3"/>
            <charset val="128"/>
          </rPr>
          <t>APL155 旧データと比較しトラック順が変わっている</t>
        </r>
      </text>
    </comment>
    <comment ref="H344" authorId="0">
      <text>
        <r>
          <rPr>
            <b/>
            <sz val="9"/>
            <color indexed="81"/>
            <rFont val="MS P ゴシック"/>
            <family val="3"/>
            <charset val="128"/>
          </rPr>
          <t xml:space="preserve">旧Timia Full Mix
</t>
        </r>
        <r>
          <rPr>
            <sz val="9"/>
            <color indexed="81"/>
            <rFont val="MS P ゴシック"/>
            <family val="3"/>
            <charset val="128"/>
          </rPr>
          <t>"Timia"検索用タイトル登録済</t>
        </r>
      </text>
    </comment>
    <comment ref="H348" authorId="0">
      <text>
        <r>
          <rPr>
            <b/>
            <sz val="9"/>
            <color indexed="81"/>
            <rFont val="MS P ゴシック"/>
            <family val="3"/>
            <charset val="128"/>
          </rPr>
          <t xml:space="preserve">旧Urban Sprawl Full Mix
</t>
        </r>
        <r>
          <rPr>
            <sz val="9"/>
            <color indexed="81"/>
            <rFont val="MS P ゴシック"/>
            <family val="3"/>
            <charset val="128"/>
          </rPr>
          <t>"Urban Sprawl"検索用タイトル登録済</t>
        </r>
      </text>
    </comment>
    <comment ref="H353" authorId="0">
      <text>
        <r>
          <rPr>
            <b/>
            <sz val="9"/>
            <color indexed="81"/>
            <rFont val="MS P ゴシック"/>
            <family val="3"/>
            <charset val="128"/>
          </rPr>
          <t xml:space="preserve">旧Rain Garden Full Mix
</t>
        </r>
        <r>
          <rPr>
            <sz val="9"/>
            <color indexed="81"/>
            <rFont val="MS P ゴシック"/>
            <family val="3"/>
            <charset val="128"/>
          </rPr>
          <t>"Rain Garden"検索用タイトル登録済</t>
        </r>
      </text>
    </comment>
    <comment ref="H357" authorId="0">
      <text>
        <r>
          <rPr>
            <b/>
            <sz val="9"/>
            <color indexed="81"/>
            <rFont val="MS P ゴシック"/>
            <family val="3"/>
            <charset val="128"/>
          </rPr>
          <t xml:space="preserve">旧Land Of Mist Full Mix
</t>
        </r>
        <r>
          <rPr>
            <sz val="9"/>
            <color indexed="81"/>
            <rFont val="MS P ゴシック"/>
            <family val="3"/>
            <charset val="128"/>
          </rPr>
          <t>"Land Of Mist"検索用タイトル登録済</t>
        </r>
      </text>
    </comment>
    <comment ref="H363" authorId="0">
      <text>
        <r>
          <rPr>
            <b/>
            <sz val="9"/>
            <color indexed="81"/>
            <rFont val="MS P ゴシック"/>
            <family val="3"/>
            <charset val="128"/>
          </rPr>
          <t xml:space="preserve">旧Echoing Green Full Mix
</t>
        </r>
        <r>
          <rPr>
            <sz val="9"/>
            <color indexed="81"/>
            <rFont val="MS P ゴシック"/>
            <family val="3"/>
            <charset val="128"/>
          </rPr>
          <t>"Echoing Green"検索用タイトル登録済</t>
        </r>
      </text>
    </comment>
    <comment ref="H369" authorId="0">
      <text>
        <r>
          <rPr>
            <b/>
            <sz val="9"/>
            <color indexed="81"/>
            <rFont val="MS P ゴシック"/>
            <family val="3"/>
            <charset val="128"/>
          </rPr>
          <t>旧Evolve Full Mix</t>
        </r>
        <r>
          <rPr>
            <sz val="9"/>
            <color indexed="81"/>
            <rFont val="MS P ゴシック"/>
            <family val="3"/>
            <charset val="128"/>
          </rPr>
          <t xml:space="preserve">
"Evolve"検索用タイトル登録済</t>
        </r>
      </text>
    </comment>
    <comment ref="H374" authorId="0">
      <text>
        <r>
          <rPr>
            <b/>
            <sz val="9"/>
            <color indexed="81"/>
            <rFont val="MS P ゴシック"/>
            <family val="3"/>
            <charset val="128"/>
          </rPr>
          <t xml:space="preserve">旧Spark Full Mix
</t>
        </r>
        <r>
          <rPr>
            <sz val="9"/>
            <color indexed="81"/>
            <rFont val="MS P ゴシック"/>
            <family val="3"/>
            <charset val="128"/>
          </rPr>
          <t>"Spark"検索用タイトル登録済</t>
        </r>
      </text>
    </comment>
    <comment ref="H382" authorId="0">
      <text>
        <r>
          <rPr>
            <b/>
            <sz val="9"/>
            <color indexed="81"/>
            <rFont val="MS P ゴシック"/>
            <family val="3"/>
            <charset val="128"/>
          </rPr>
          <t>旧Big Bold Beautiful Full Mix</t>
        </r>
        <r>
          <rPr>
            <sz val="9"/>
            <color indexed="81"/>
            <rFont val="MS P ゴシック"/>
            <family val="3"/>
            <charset val="128"/>
          </rPr>
          <t xml:space="preserve">
"Big Bold Beautiful"検索用タイトル登録済</t>
        </r>
      </text>
    </comment>
    <comment ref="H386" authorId="0">
      <text>
        <r>
          <rPr>
            <b/>
            <sz val="9"/>
            <color indexed="81"/>
            <rFont val="MS P ゴシック"/>
            <family val="3"/>
            <charset val="128"/>
          </rPr>
          <t>旧Blue Odyssey Full MIx</t>
        </r>
        <r>
          <rPr>
            <sz val="9"/>
            <color indexed="81"/>
            <rFont val="MS P ゴシック"/>
            <family val="3"/>
            <charset val="128"/>
          </rPr>
          <t xml:space="preserve">
"Blue Odyssey"検索用タイトル登録済</t>
        </r>
      </text>
    </comment>
  </commentList>
</comments>
</file>

<file path=xl/sharedStrings.xml><?xml version="1.0" encoding="utf-8"?>
<sst xmlns="http://schemas.openxmlformats.org/spreadsheetml/2006/main" count="20604" uniqueCount="2815">
  <si>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</si>
  <si>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</si>
  <si>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</si>
  <si>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</si>
  <si>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</si>
  <si>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</si>
  <si>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</si>
  <si>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</si>
  <si>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</si>
  <si>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</si>
  <si>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</si>
  <si>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</si>
  <si>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</si>
  <si>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</si>
  <si>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</si>
  <si>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</si>
  <si>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</si>
  <si>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</si>
  <si>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</si>
  <si>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</si>
  <si>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</si>
  <si>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</si>
  <si>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</si>
  <si>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</si>
  <si>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</si>
  <si>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</si>
  <si>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</si>
  <si>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</si>
  <si>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</si>
  <si>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</si>
  <si>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</si>
  <si>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</si>
  <si>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</si>
  <si>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</si>
  <si>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</si>
  <si>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</si>
  <si>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</si>
  <si>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</si>
  <si>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</si>
  <si>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</si>
  <si>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</si>
  <si>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</si>
  <si>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</si>
  <si>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</si>
  <si>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</si>
  <si>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</si>
  <si>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</si>
  <si>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</si>
  <si>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</si>
  <si>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</si>
  <si>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</si>
  <si>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</si>
  <si>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</si>
  <si>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</si>
  <si>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</si>
  <si>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</si>
  <si>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</si>
  <si>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</si>
  <si>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</si>
  <si>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</si>
  <si>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</si>
  <si>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</si>
  <si>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</si>
  <si>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</si>
  <si>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</si>
  <si>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</si>
  <si>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</si>
  <si>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</si>
  <si>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APL121</t>
  </si>
  <si>
    <t>APL126</t>
  </si>
  <si>
    <t>APL127</t>
  </si>
  <si>
    <t>APL131</t>
  </si>
  <si>
    <t>APL132</t>
  </si>
  <si>
    <t>APL135</t>
  </si>
  <si>
    <t>APL136</t>
  </si>
  <si>
    <t>APL137</t>
  </si>
  <si>
    <t>APL145</t>
  </si>
  <si>
    <t>APL146</t>
  </si>
  <si>
    <t>APL147</t>
  </si>
  <si>
    <t>APL149</t>
  </si>
  <si>
    <t>APL150</t>
  </si>
  <si>
    <t>APL151</t>
  </si>
  <si>
    <t>APL155</t>
  </si>
  <si>
    <t>Ecological</t>
  </si>
  <si>
    <t>Moving beats</t>
  </si>
  <si>
    <t>Screenplay</t>
  </si>
  <si>
    <t>Survivors on the Island</t>
  </si>
  <si>
    <t>Business Class Lounge</t>
  </si>
  <si>
    <t>Gypsy Swing</t>
  </si>
  <si>
    <t>Jazz Club</t>
  </si>
  <si>
    <t>Female Bossa Vocal</t>
  </si>
  <si>
    <t>Gunslinger's Paradise</t>
  </si>
  <si>
    <t>Feel Good And Be Happy</t>
  </si>
  <si>
    <t>Uplifting And Dreamy</t>
  </si>
  <si>
    <t>Filmic Action &amp; Horror</t>
  </si>
  <si>
    <t>Chamber Jazz</t>
  </si>
  <si>
    <t>Percussion</t>
  </si>
  <si>
    <t>Our Planet</t>
  </si>
  <si>
    <t>Acoustic music for healthy and ecological lifestyle.</t>
  </si>
  <si>
    <t>Drifting and loungy beats for your listening pleasure.</t>
  </si>
  <si>
    <t>Different types of film music pieces that can fit into diverse movie genres such as romance, drama or even fantasy. Mostly very emotional, sad and melancholic music.</t>
  </si>
  <si>
    <t>Music suitable for TV shows within the reality genre like Survivor and Robinson.</t>
  </si>
  <si>
    <t>Silky smooth and elegant lounge music for the business men and women needing to relax in luxury.</t>
  </si>
  <si>
    <t>Various Gypsy inspired tracks favoring the Spanish guitar and catchy rhythmic play.</t>
  </si>
  <si>
    <t>Late night guitar focused jazz music played by some of New York's best underground jazz musicians.</t>
  </si>
  <si>
    <t>Masterfully played bossa featuring an intense Latin and English female vocal.</t>
  </si>
  <si>
    <t>The perfect album for dramatic Western inspired productions.</t>
  </si>
  <si>
    <t>Relaxed, laid back and catchy music about having a good time and in general being happy.</t>
  </si>
  <si>
    <t>Dream yourself away with this beautiful album consisting of tracks with both acoustic instruments as well as electronic sounds pads.</t>
  </si>
  <si>
    <t>Contemporary film music for action, drama and horror. A modern and aggressive music for top movies or TV series by some of the most talented composers from USA, UK and Scandinavia.</t>
  </si>
  <si>
    <t>Various laid back and simplistic chamber jazz tracks.</t>
  </si>
  <si>
    <t>Great percussion tracks, epic, ethnic and traditional.</t>
  </si>
  <si>
    <t>Beautiful songs describing wonders and diversity of planet Earth.</t>
  </si>
  <si>
    <t>APL</t>
  </si>
  <si>
    <t>APL121.jpg</t>
  </si>
  <si>
    <t>APL126.jpg</t>
  </si>
  <si>
    <t>APL127.jpg</t>
  </si>
  <si>
    <t>APL131.jpg</t>
  </si>
  <si>
    <t>APL132.jpg</t>
  </si>
  <si>
    <t>APL135.jpg</t>
  </si>
  <si>
    <t>APL136.jpg</t>
  </si>
  <si>
    <t>APL137.jpg</t>
  </si>
  <si>
    <t>APL145.jpg</t>
  </si>
  <si>
    <t>APL146.jpg</t>
  </si>
  <si>
    <t>APL147.jpg</t>
  </si>
  <si>
    <t>APL149.jpg</t>
  </si>
  <si>
    <t>APL150.jpg</t>
  </si>
  <si>
    <t>APL151.jpg</t>
  </si>
  <si>
    <t>APL155.jpg</t>
  </si>
  <si>
    <t>Flower House</t>
  </si>
  <si>
    <t>Cloud House</t>
  </si>
  <si>
    <t>Wood House</t>
  </si>
  <si>
    <t>Jazzy Dwarf</t>
  </si>
  <si>
    <t>Intervention</t>
  </si>
  <si>
    <t>Pockets</t>
  </si>
  <si>
    <t>Sleepy Hollow</t>
  </si>
  <si>
    <t>Bass In Space</t>
  </si>
  <si>
    <t>British Bass</t>
  </si>
  <si>
    <t>Drums &amp; Guitar</t>
  </si>
  <si>
    <t>Exiting Bass</t>
  </si>
  <si>
    <t>Gosh Bass</t>
  </si>
  <si>
    <t>Hip Hop Fearless Bass</t>
  </si>
  <si>
    <t>Hop Reggae</t>
  </si>
  <si>
    <t>La Marca</t>
  </si>
  <si>
    <t>Latin Tec</t>
  </si>
  <si>
    <t>Moving Bass</t>
  </si>
  <si>
    <t>Nu Jazz Bass</t>
  </si>
  <si>
    <t>Nu Jazz Guitar</t>
  </si>
  <si>
    <t>Pink Bass</t>
  </si>
  <si>
    <t>Pink Dusty Reverb</t>
  </si>
  <si>
    <t>Pink Guitar</t>
  </si>
  <si>
    <t>Soundscape</t>
  </si>
  <si>
    <t>Tango</t>
  </si>
  <si>
    <t>Tango Power Drums</t>
  </si>
  <si>
    <t>Tortoise Guitar</t>
  </si>
  <si>
    <t>Trip Vibraphone</t>
  </si>
  <si>
    <t>Walking Bass Lounge</t>
  </si>
  <si>
    <t>The First Meeting</t>
  </si>
  <si>
    <t>Violas Secret</t>
  </si>
  <si>
    <t>Hurry</t>
  </si>
  <si>
    <t>Take No Prisoners</t>
  </si>
  <si>
    <t>Grey Man Dream</t>
  </si>
  <si>
    <t>Interlude 04</t>
  </si>
  <si>
    <t>Copenhagen Cowboy</t>
  </si>
  <si>
    <t>Violin Theme</t>
  </si>
  <si>
    <t>We Fall, We Stand</t>
  </si>
  <si>
    <t>The Challenge</t>
  </si>
  <si>
    <t>Tension</t>
  </si>
  <si>
    <t>Resurface</t>
  </si>
  <si>
    <t>Blood Sweat &amp; Tears</t>
  </si>
  <si>
    <t>Caribbean Fleet</t>
  </si>
  <si>
    <t>Full Sails (Einar Helde Theme)</t>
  </si>
  <si>
    <t>Long Way Home</t>
  </si>
  <si>
    <t>Victorious</t>
  </si>
  <si>
    <t>Yoh Sa Keh</t>
  </si>
  <si>
    <t>Darc</t>
  </si>
  <si>
    <t>The Knife</t>
  </si>
  <si>
    <t>XY Battle Drums</t>
  </si>
  <si>
    <t>Tribal Elimination</t>
  </si>
  <si>
    <t>South Seas</t>
  </si>
  <si>
    <t>Northern Town</t>
  </si>
  <si>
    <t>The Old Bridge</t>
  </si>
  <si>
    <t>Hypnotize</t>
  </si>
  <si>
    <t>Horizons</t>
  </si>
  <si>
    <t>City Living</t>
  </si>
  <si>
    <t>Brazilian Affair</t>
  </si>
  <si>
    <t>Between Two Worlds</t>
  </si>
  <si>
    <t>Fearless</t>
  </si>
  <si>
    <t>Calling Ms. Blackman</t>
  </si>
  <si>
    <t>Cinco Minutos</t>
  </si>
  <si>
    <t>Por Ai</t>
  </si>
  <si>
    <t>Mariana's Lullaby</t>
  </si>
  <si>
    <t>Batucada</t>
  </si>
  <si>
    <t>Showdown</t>
  </si>
  <si>
    <t>Gunslingers Paradise</t>
  </si>
  <si>
    <t>Cowboy's Requiem</t>
  </si>
  <si>
    <t>Razor Mouth</t>
  </si>
  <si>
    <t>High Noon</t>
  </si>
  <si>
    <t>OK Corral</t>
  </si>
  <si>
    <t>Lethal Inception</t>
  </si>
  <si>
    <t>Never At Peace</t>
  </si>
  <si>
    <t>Coming Back</t>
  </si>
  <si>
    <t>Imagination</t>
  </si>
  <si>
    <t>Your Daughter</t>
  </si>
  <si>
    <t>Jack J</t>
  </si>
  <si>
    <t>Fairminded</t>
  </si>
  <si>
    <t>Starburst</t>
  </si>
  <si>
    <t>Stormbringer</t>
  </si>
  <si>
    <t>Samander</t>
  </si>
  <si>
    <t>Wormhole</t>
  </si>
  <si>
    <t>The Heist</t>
  </si>
  <si>
    <t>Pulsar</t>
  </si>
  <si>
    <t>Carnivorous Swarm</t>
  </si>
  <si>
    <t>Dark Karma</t>
  </si>
  <si>
    <t>Grinding Gear</t>
  </si>
  <si>
    <t>Sleepless</t>
  </si>
  <si>
    <t>Condemed</t>
  </si>
  <si>
    <t>Lighthearted</t>
  </si>
  <si>
    <t>Earthquake</t>
  </si>
  <si>
    <t>Hyper</t>
  </si>
  <si>
    <t>Lost City</t>
  </si>
  <si>
    <t>Manic Panic</t>
  </si>
  <si>
    <t>Stand Ground</t>
  </si>
  <si>
    <t>The Hunted</t>
  </si>
  <si>
    <t>Spiral Jetty</t>
  </si>
  <si>
    <t>Timia</t>
  </si>
  <si>
    <t>Urban Sprawl</t>
  </si>
  <si>
    <t>Rain Garden</t>
  </si>
  <si>
    <t>Echoing Green</t>
  </si>
  <si>
    <t>Evolve</t>
  </si>
  <si>
    <t>Spark</t>
  </si>
  <si>
    <t>Big Bold Beautiful</t>
  </si>
  <si>
    <t>Blue Odyssey</t>
  </si>
  <si>
    <t>Sting</t>
  </si>
  <si>
    <t>No Percussion</t>
  </si>
  <si>
    <t>No Intro</t>
  </si>
  <si>
    <t>Less Percussion</t>
  </si>
  <si>
    <t>Underscore</t>
  </si>
  <si>
    <t>Intro</t>
  </si>
  <si>
    <t>Chaos Bit</t>
  </si>
  <si>
    <t>Outro</t>
  </si>
  <si>
    <t>2:42</t>
  </si>
  <si>
    <t>0:57</t>
  </si>
  <si>
    <t>0:41</t>
  </si>
  <si>
    <t>0:48</t>
  </si>
  <si>
    <t>1:05</t>
  </si>
  <si>
    <t>1:07</t>
  </si>
  <si>
    <t>2:49</t>
  </si>
  <si>
    <t>1:28</t>
  </si>
  <si>
    <t>3:15</t>
  </si>
  <si>
    <t>0:56</t>
  </si>
  <si>
    <t>4:18</t>
  </si>
  <si>
    <t>4:44</t>
  </si>
  <si>
    <t>4:24</t>
  </si>
  <si>
    <t>1:14</t>
  </si>
  <si>
    <t>1:08</t>
  </si>
  <si>
    <t>1:03</t>
  </si>
  <si>
    <t>1:04</t>
  </si>
  <si>
    <t>1:12</t>
  </si>
  <si>
    <t>0:58</t>
  </si>
  <si>
    <t>0:46</t>
  </si>
  <si>
    <t>1:32</t>
  </si>
  <si>
    <t>1:15</t>
  </si>
  <si>
    <t>1:13</t>
  </si>
  <si>
    <t>1:17</t>
  </si>
  <si>
    <t>1:25</t>
  </si>
  <si>
    <t>1:26</t>
  </si>
  <si>
    <t>2:07</t>
  </si>
  <si>
    <t>0:25</t>
  </si>
  <si>
    <t>0:21</t>
  </si>
  <si>
    <t>0:49</t>
  </si>
  <si>
    <t>0:37</t>
  </si>
  <si>
    <t>2:09</t>
  </si>
  <si>
    <t>1:16</t>
  </si>
  <si>
    <t>1:29</t>
  </si>
  <si>
    <t>0:05</t>
  </si>
  <si>
    <t>0:34</t>
  </si>
  <si>
    <t>2:54</t>
  </si>
  <si>
    <t>1:56</t>
  </si>
  <si>
    <t>0:33</t>
  </si>
  <si>
    <t>0:16</t>
  </si>
  <si>
    <t>1:24</t>
  </si>
  <si>
    <t>2:17</t>
  </si>
  <si>
    <t>1:35</t>
  </si>
  <si>
    <t>1:36</t>
  </si>
  <si>
    <t>1:58</t>
  </si>
  <si>
    <t>1:39</t>
  </si>
  <si>
    <t>1:41</t>
  </si>
  <si>
    <t>0:40</t>
  </si>
  <si>
    <t>2:26</t>
  </si>
  <si>
    <t>1:51</t>
  </si>
  <si>
    <t>1:00</t>
  </si>
  <si>
    <t>0:32</t>
  </si>
  <si>
    <t>0:52</t>
  </si>
  <si>
    <t>0:17</t>
  </si>
  <si>
    <t>3:20</t>
  </si>
  <si>
    <t>0:30</t>
  </si>
  <si>
    <t>1:38</t>
  </si>
  <si>
    <t>1:18</t>
  </si>
  <si>
    <t>0:22</t>
  </si>
  <si>
    <t>0:42</t>
  </si>
  <si>
    <t>0:55</t>
  </si>
  <si>
    <t>2:22</t>
  </si>
  <si>
    <t>1:02</t>
  </si>
  <si>
    <t>0:28</t>
  </si>
  <si>
    <t>1:42</t>
  </si>
  <si>
    <t>1:57</t>
  </si>
  <si>
    <t>1:27</t>
  </si>
  <si>
    <t>3:09</t>
  </si>
  <si>
    <t>0:35</t>
  </si>
  <si>
    <t>3:17</t>
  </si>
  <si>
    <t>2:59</t>
  </si>
  <si>
    <t>3:25</t>
  </si>
  <si>
    <t>3:22</t>
  </si>
  <si>
    <t>4:59</t>
  </si>
  <si>
    <t>0:31</t>
  </si>
  <si>
    <t>3:19</t>
  </si>
  <si>
    <t>0:39</t>
  </si>
  <si>
    <t>3:23</t>
  </si>
  <si>
    <t>3:38</t>
  </si>
  <si>
    <t>3:27</t>
  </si>
  <si>
    <t>2:52</t>
  </si>
  <si>
    <t>3:12</t>
  </si>
  <si>
    <t>4:10</t>
  </si>
  <si>
    <t>2:40</t>
  </si>
  <si>
    <t>3:44</t>
  </si>
  <si>
    <t>3:29</t>
  </si>
  <si>
    <t>3:42</t>
  </si>
  <si>
    <t>1:49</t>
  </si>
  <si>
    <t>2:18</t>
  </si>
  <si>
    <t>1:48</t>
  </si>
  <si>
    <t>1:43</t>
  </si>
  <si>
    <t>2:10</t>
  </si>
  <si>
    <t>1:47</t>
  </si>
  <si>
    <t>2:39</t>
  </si>
  <si>
    <t>2:16</t>
  </si>
  <si>
    <t>1:40</t>
  </si>
  <si>
    <t>1:33</t>
  </si>
  <si>
    <t>5:38</t>
  </si>
  <si>
    <t>5:35</t>
  </si>
  <si>
    <t>7:46</t>
  </si>
  <si>
    <t>6:18</t>
  </si>
  <si>
    <t>7:23</t>
  </si>
  <si>
    <t>8:08</t>
  </si>
  <si>
    <t>4:40</t>
  </si>
  <si>
    <t>3:59</t>
  </si>
  <si>
    <t>4:16</t>
  </si>
  <si>
    <t>3:56</t>
  </si>
  <si>
    <t>5:07</t>
  </si>
  <si>
    <t>4:15</t>
  </si>
  <si>
    <t>4:48</t>
  </si>
  <si>
    <t>4:55</t>
  </si>
  <si>
    <t>2:20</t>
  </si>
  <si>
    <t>2:19</t>
  </si>
  <si>
    <t>2:11</t>
  </si>
  <si>
    <t>0:12</t>
  </si>
  <si>
    <t>0:38</t>
  </si>
  <si>
    <t>1:20</t>
  </si>
  <si>
    <t>0:36</t>
  </si>
  <si>
    <t>1:11</t>
  </si>
  <si>
    <t>1:50</t>
  </si>
  <si>
    <t>1:45</t>
  </si>
  <si>
    <t>0:54</t>
  </si>
  <si>
    <t>1:37</t>
  </si>
  <si>
    <t>0:44</t>
  </si>
  <si>
    <t>1:55</t>
  </si>
  <si>
    <t>0:47</t>
  </si>
  <si>
    <t>1:09</t>
  </si>
  <si>
    <t>1:30</t>
  </si>
  <si>
    <t>2:36</t>
  </si>
  <si>
    <t>2:01</t>
  </si>
  <si>
    <t>0:59</t>
  </si>
  <si>
    <t>2:37</t>
  </si>
  <si>
    <t>1:46</t>
  </si>
  <si>
    <t>1:01</t>
  </si>
  <si>
    <t>3:24</t>
  </si>
  <si>
    <t>2:34</t>
  </si>
  <si>
    <t>2:56</t>
  </si>
  <si>
    <t>2:02</t>
  </si>
  <si>
    <t>1:53</t>
  </si>
  <si>
    <t>2:53</t>
  </si>
  <si>
    <t>3:30</t>
  </si>
  <si>
    <t>2:03</t>
  </si>
  <si>
    <t>2:47</t>
  </si>
  <si>
    <t>2:48</t>
  </si>
  <si>
    <t>2:30</t>
  </si>
  <si>
    <t>1:21</t>
  </si>
  <si>
    <t>2:14</t>
  </si>
  <si>
    <t>2:21</t>
  </si>
  <si>
    <t>2:38</t>
  </si>
  <si>
    <t>3:51</t>
  </si>
  <si>
    <t>0:51</t>
  </si>
  <si>
    <t>1:06</t>
  </si>
  <si>
    <t>2:23</t>
  </si>
  <si>
    <t>2:31</t>
  </si>
  <si>
    <t>1:22</t>
  </si>
  <si>
    <t>1:34</t>
  </si>
  <si>
    <t>1:23</t>
  </si>
  <si>
    <t>2:13</t>
  </si>
  <si>
    <t>2:15</t>
  </si>
  <si>
    <t>1:59</t>
  </si>
  <si>
    <t>2:29</t>
  </si>
  <si>
    <t>2:28</t>
  </si>
  <si>
    <t>3:21</t>
  </si>
  <si>
    <t>1:31</t>
  </si>
  <si>
    <t>2:08</t>
  </si>
  <si>
    <t>2:06</t>
  </si>
  <si>
    <t>2:32</t>
  </si>
  <si>
    <t>2:51</t>
  </si>
  <si>
    <t>Folk, Pop, Indie Pop, Background, Bright, Hopeful, Inspirational, Optimistic, Simple, Advertising, Commercial, Lifestyle TV, Cooking, Garden, Home, Social Media, Entertainment TV, Daytime TV, 2000s, Instrumental, Bass-Electric, Guitar-Acoustic, Percussion</t>
  </si>
  <si>
    <t>Pop, Pop Ballad, Acoustic, Beautiful, Bright, Dreamy, Emotional, Hopeful, Romantic, Lifestyle TV, Beauty, SPA, Documentary, Human Interest, Instrumental, Guitar-Acoustic, Saxophone</t>
  </si>
  <si>
    <t>Pop, Pop Ballad, Acoustic, Beautiful, Bright, Dreamy, Emotional, Hopeful, Romantic, Lifestyle TV, Beauty, Documentary, Human Interest, Entertainment TV, Soap Opera, Instrumental, Guitar-Acoustic, Saxophone</t>
  </si>
  <si>
    <t>Pop, Acoustic, Bright, Inspirational, Optimistic, Positive, Uplifting, Advertising, Commercial, Lifestyle TV, Cooking, Garden, Home, Social Media, Instrumental, Guitar-Acoustic, Saxophone</t>
  </si>
  <si>
    <t>Ambient, Atmospheric, Beautiful, Dreamy, Flowing, Gentle, Relaxing, Lifestyle TV, SPA, Documentary, Nature, Instrumental, Samples, Synth</t>
  </si>
  <si>
    <t>Jazz, Background, Cool, Funny, Laid Back, Playful, Quirky, Sneaky, Lifestyle TV, Cooking, Garden, Home, Entertainment TV, Daytime TV, Talk Show, Instrumental, Bass-Upright, Drums, Electric Piano, Guitar-Electric</t>
  </si>
  <si>
    <t>Classical, Solo Piano, Acoustic, Gentle, Hopeful, Romantic, Sentimental, Uplifting, Film Genres, Romance, Entertainment TV, Soap Opera, Instrumental-Solo, Piano</t>
  </si>
  <si>
    <t>Film Music, Emotional, Minimal, Poignant, Reflective, Nostalgic, Sad, Film Genres, Drama, Instrumental, Piano, Synth</t>
  </si>
  <si>
    <t>Pop, Indie Pop, Pop Ballad, Singer Songwriter, Acoustic, Emotional, Reflective, Nostalgic, Sad, Film Genres, Drama, Vocal-Female-Lead, Guitar-Acoustic, Lyrics</t>
  </si>
  <si>
    <t>Folk, Pop, Indie Pop, Singer Songwriter, Acoustic, Emotional, Romantic, Uplifting, Film Genres, Drama, Vocal-Female-Lead, Guitar-Acoustic, Lyrics</t>
  </si>
  <si>
    <t>Folk, Pop, Indie Pop, Singer Songwriter, Acoustic, Feminine, Gentle, Romantic, Sentimental, Simple, Film Genres, Romance, Entertainment TV, Soap Opera, Vocal-Female-Lead, Guitar-Acoustic, Lyrics</t>
  </si>
  <si>
    <t>Chill Out, R&amp;B, Contemporary, Atmospheric, Background, Cool, Neutral, Simple, Urban, Lifestyle TV, Design, Corporate, 2000s, Instrumental, Bass-Electric, Beats, Synth</t>
  </si>
  <si>
    <t>Funk ,  Disco, Background, Cool, Funky, Laid Back, Neutral, Simple, Lifestyle TV, Design, Home, Entertainment TV, Fashion, Shopping, Talk Show, 2000s, Instrumental, Bass-Electric, Beats, Organ-Electric, Synth</t>
  </si>
  <si>
    <t>Electronic, Background, Cool, Driving, Dynamic, Neutral, Simple, Entertainment TV, Reality, Instrumental, Drums, Guitar-Electric, Bass-Synth</t>
  </si>
  <si>
    <t>Jazz, Jazz-Modern, Acoustic, Atmospheric, Cool, Quirky, Sneaky, Sophisticated, Children, Cartoon, Film Genres, Comedy, Entertainment TV, Late Night, 1960s, Instrumental, Bass-Upright, Drums</t>
  </si>
  <si>
    <t>Electronic, Film Music, Anxious, Atmospheric, Background, Minimal, Mysterious, Tense, Film Genres, Crime, Detective, Private Eye, Instrumental, Beats, Synth, Bass-Synth</t>
  </si>
  <si>
    <t>Hip-Hop, Jazz, Atmospheric, Cool, Funky, Simple, Strange, Urban, Film Genres, Crime, Detective, Private Eye, Instrumental, Drums, Guitar-Electric, Piano, Bass-Synth</t>
  </si>
  <si>
    <t>Jazz, Jazz-Modern, Atmospheric, Cool, Dark, Modern, Sexy, Urban, Film Genres, Crime, Detective, Private Eye, Spy, 2000s, Instrumental, Beats, Guitar-Electric, Samples, Bass-Synth</t>
  </si>
  <si>
    <t>Latin, Spanish Guitar, Atmospheric, Emotional, Exotic, Sexy, Simple, Lifestyle TV, Travel, Europe, Europe-Spain, Instrumental, Beats, Guitar-Acoustic, Percussion</t>
  </si>
  <si>
    <t>Electronic, Latin, Background, Minimal, Neutral, Simple, Lifestyle TV, Design, Home, Documentary, Science &amp; Technology, Social Media, Instrumental, Beats, Piano, Synth</t>
  </si>
  <si>
    <t>Electronic, Experimental, Funky, Minimal, Quirky, Strange, Children, Instrumental, Beats, Synth, Bass-Synth</t>
  </si>
  <si>
    <t>Jazz, Jazz-Modern, Background, Cool, Funny, Quirky, Simple, Strange, Children, Kids, Social Media, 2000s, Instrumental, Bass-Upright, Drums, Synth</t>
  </si>
  <si>
    <t>Jazz, Jazz-Modern, Latin, Atmospheric, Background, Cool, Minimal, Sentimental, Lifestyle TV, Cooking, Design, Home, Travel, Social Media, 2000s, Instrumental, Bass-Upright, Beats, Guitar-Acoustic, Piano</t>
  </si>
  <si>
    <t>Electronic, Background, Minimal, Neutral, Simple, News, Business News, Corporate, Weather News, Instrumental, Bass-Electric, Beats, Synth</t>
  </si>
  <si>
    <t>World, Atmospheric, Background, Cool, Laid Back, Mysterious, Lifestyle TV, Travel, Film Genres, Detective, Action, Private Eye, Entertainment TV, Reality, America, America-South, America-Southwest, Instrumental, Guitar-Electric, Guitar-Slide, Percussion, Bass-Synth</t>
  </si>
  <si>
    <t>Electronic, Background, Dynamic, Minimal, Neutral, Simple, News, Documentary, Science &amp; Technology, Corporate, Instrumental, Guitar-Acoustic, Synth</t>
  </si>
  <si>
    <t>Electronic, Background, Modern, Quirky, Strange, Documentary, Science &amp; Technology, Corporate, Industrial, Power and Energy, 2000s, Instrumental, Bass-Upright, Beats, Samples, Synth</t>
  </si>
  <si>
    <t>Dance Traditional, Tango, Latin, Cool, Emotional, Quirky, Sexy, Simple, Advertising, Commercial, Entertainment TV, Dancefloor, South America, South America-Argentina, Instrumental, Accordion, Bass-Electric, Percussion, Synth</t>
  </si>
  <si>
    <t>Dance Traditional, Tango, Latin, Cool, Emotional, Quirky, Sexy, Simple, Entertainment TV, Dancefloor, South America, South America-Argentina, Instrumental, Accordion, Bass-Electric, Beats, Synth</t>
  </si>
  <si>
    <t>Electronic, Background, Minimal, Mysterious, Simple, Strange, Documentary, Science &amp; Technology, Instrumental, Bass-Upright, Synth, Xylophone</t>
  </si>
  <si>
    <t>Electronic, Atmospheric, Background, Flowing, Minimal, Neutral, Simple, Documentary, Science &amp; Technology, Corporate, Instrumental, Beats, Synth, Vibraphone</t>
  </si>
  <si>
    <t>Jazz, Acoustic, Atmospheric, Background, Cool, Positive, Sneaky, Lifestyle TV, Cooking, Home, Children, Social Media, Entertainment TV, Late Night, Instrumental, Bass-Upright, Drums</t>
  </si>
  <si>
    <t>Classical, Classical-Orchestral, Film Music, Beautiful, Cinematic, Dramatic, Emotional, Poignant, Sad, Film Genres, Drama, Historical, Romance, Trailer, Instrumental, Orchestra, Piano, Strings-Legato</t>
  </si>
  <si>
    <t>Classical, Classical-Orchestral, Film Music, Beautiful, Building, Cinematic, Emotional, Panoramic, Romantic, Film Genres, Historical, Romance, Instrumental, Orchestra, Piano, Strings-Legato, Strings-Staccato</t>
  </si>
  <si>
    <t>Classical, Classical-Orchestral, Film Music, Beautiful, Cinematic, Elegant, Panoramic, Pastoral, Romantic, Film Genres, Fairytale, Historical, Romance, Romantic (1830-1900), 1800s, Instrumental, Orchestra, Strings-Legato, Woodwinds</t>
  </si>
  <si>
    <t>Classical, Classical-Orchestral, Film Music, Bright, Cinematic, Magical, Optimistic, Playful, Uplifting, Children, Cartoon, Film Genres, Fairytale, Romance, Special Occasions, Christmas, Instrumental, Oboe, Orchestra, Strings-Legato, Strings-Pizzicato</t>
  </si>
  <si>
    <t>Film Music, Hybrid Orchestral, Cinematic, Dramatic, Epic, Heroic, Ominous, Tense, Film Genres, Fantasy, Superhero, War, Video Games, Vocal-Group-Choir, Beats, Brass, Orchestra, Strings-Staccato</t>
  </si>
  <si>
    <t>Classical, Chamber, Film Music, Emotional, Flowing, Minimal, Poignant, Reflective, Nostalgic, Sad, Film Genres, Drama, Documentary, Human Interest, Instrumental, Harp, Strings-Legato, Strings-Pizzicato</t>
  </si>
  <si>
    <t>Classical, Chamber, Film Music, Acoustic, Cinematic, Emotional, Poignant, Reflective, Nostalgic, Sad, Film Genres, Drama, Romance, Instrumental, Glockenspiel-Celeste, Guitar-Acoustic, Piano, Violin</t>
  </si>
  <si>
    <t>Classical, Chamber, Film Music, Acoustic, Cinematic, Emotional, Poignant, Reflective, Nostalgic, Sad, Film Genres, Drama, Instrumental, Glockenspiel-Celeste, Guitar-Acoustic, Strings-Legato, Violin</t>
  </si>
  <si>
    <t>Classical, Film Music, Dark, Dramatic, Emotional, Poignant, Sad, Film Genres, Drama, Instrumental, Synth, Violin</t>
  </si>
  <si>
    <t>World, Anthemic, Building, Epic, Exotic, Motivational, Panoramic, Positive, Sport, Achievement, Football, Lifestyle TV, Travel, Film Genres, Adventure, Entertainment TV, Reality, Africa, Africa-Sub Sahara, Vocal-Female-Wordless, Ethnic Percussion, Percussion, Piano, Strings-Legato</t>
  </si>
  <si>
    <t>Ethnic, Film Music, Anthemic, Building, Dramatic, Epic, Exotic, Heroic, Tribal, Film Genres, Adventure, Trailer, Entertainment TV, Reality, Instrumental, Brass, Ethnic Percussion, Orchestra, Percussion, Strings-Legato</t>
  </si>
  <si>
    <t>Film Music, Building, Dramatic, Epic, Heroic, Tense, Suspenseful, Film Genres, Action, Superhero, Trailer, Entertainment TV, Reality, Vocal-Group-Choir, Beats, Piano, Strings-Ostinato, Timpani</t>
  </si>
  <si>
    <t>Film Music, Hybrid Orchestral, Building, Cinematic, Dramatic, Epic, Intense, Scary, Film Genres, Action, Superhero, War, Trailer, Entertainment TV, Reality, Instrumental, Brass, Orchestra, Percussion, Strings-Ostinato</t>
  </si>
  <si>
    <t>Film Music, Hybrid Orchestral, Anthemic, Building, Cinematic, Dramatic, Epic, Heroic, Panoramic, Film Genres, Adventure, Historical, Superhero, Trailer, Instrumental, Brass, Ethnic Percussion, Orchestra, Percussion</t>
  </si>
  <si>
    <t>Film Music, Anthemic, Building, Cinematic, Epic, Exotic, Panoramic, Uplifting, Sport, Achievement, Film Genres, Adventure, Trailer, Vocal-Group-Choir, Ethnic Percussion, Orchestra, Percussion, Strings-Legato</t>
  </si>
  <si>
    <t>Film Music, Hybrid Orchestral, Building, Cinematic, Dramatic, Epic, Hectic, Intense, Film Genres, Action, Chase, War, Trailer, Entertainment TV, Reality, Instrumental, Brass, Orchestra, Percussion, Synth</t>
  </si>
  <si>
    <t>Film Music, Hybrid Orchestral, Anthemic, Cinematic, Epic, Heroic, Motivational, Uplifting, Film Genres, Adventure, Trailer, Entertainment TV, Reality, Instrumental, Orchestra, Percussion, Strings-Legato</t>
  </si>
  <si>
    <t>Film Music, Hybrid Orchestral, Anthemic, Building, Cinematic, Epic, Heroic, Panoramic, Film Genres, Adventure, Trailer, Instrumental, Brass, Orchestra, Percussion, Strings-Legato</t>
  </si>
  <si>
    <t>Chill Out, World, Atmospheric, Beautiful, Exotic, Flowing, Relaxing, Uplifting, Advertising, Lifestyle TV, Beauty, SPA, Travel, Vacation, Asia, Asia-China, Asia-Japan, Instrumental, Beats, Ethnic Percussion, Ethnic String Instruments, Piano, Synth</t>
  </si>
  <si>
    <t>Film Music, Hybrid Orchestral, Anthemic, Cinematic, Dramatic, Epic, Heroic, Panoramic, Film Genres, Adventure, Instrumental, Orchestra, Percussion, Strings-Legato</t>
  </si>
  <si>
    <t>Film Music, Building, Ominous, Scary, Sinister, Tense, Suspenseful, Film Genres, Horror, Thriller, Entertainment TV, Reality, Instrumental, Percussion, Piano, Synth</t>
  </si>
  <si>
    <t>Film Music, Dramatic, Intense, Ominous, Scary, Tense, Tribal, Film Genres, War, Vocal-Group-Choir, Percussion, Synth</t>
  </si>
  <si>
    <t>Film Music, Hybrid Orchestral, Cinematic, Dramatic, Emotional, Epic, Intense, Film Genres, Action, Spy, Instrumental, Beats, French Horn, Oboe, Orchestra, Strings-Staccato</t>
  </si>
  <si>
    <t>Film Music, Building, Intense, Ominous, Scary, Sinister, Tense, Suspenseful, Film Genres, Horror, Thriller, Instrumental, Percussion, Synth</t>
  </si>
  <si>
    <t>Film Music, Percussive ,  Solo Drums, Cinematic, Dramatic, Epic, Intense, Ominous, Film Genres, Military, War, Instrumental, Percussion</t>
  </si>
  <si>
    <t>Film Music, World, Atmospheric, Exotic, Mysterious, Psychedelic, Religious, Tribal, Film Genres, Vocal-Group-Choir, Ethnic Percussion, Percussion, Synth</t>
  </si>
  <si>
    <t>Chill Out, Electronic, Background, Flowing, Luxury, Classy, Glamour, Neutral, Lifestyle TV, Design, Corporate, Instrumental, Beats, Bells, Synth, Bass-Synth</t>
  </si>
  <si>
    <t>Chill Out, Background, Cool, Flowing, Luxury, Classy, Glamour, Relaxing, Sophisticated, Lifestyle TV, Design, Corporate, Entertainment TV, Fashion, Runway, Instrumental, Beats, Samples, Synth</t>
  </si>
  <si>
    <t>Chill Out, Jazz, Lounge, World, World Fusion, Background, Cool, Exotic, Flowing, Luxury, Classy, Glamour, Relaxing, Lifestyle TV, Design, SPA, Corporate, Entertainment TV, Fashion, Runway, Instrumental, Drums, Electric Piano, Ethnic Percussion, Guitar-Electric, Synth</t>
  </si>
  <si>
    <t>Chill Out, Atmospheric, Background, Dreamy, Ethereal, Flowing, Relaxing, Lifestyle TV, Design, SPA, Corporate, Entertainment TV, Fashion, Instrumental, Beats, Synth, Trumpet</t>
  </si>
  <si>
    <t>Chill Out, Background, Cool, Dreamy, Flowing, Luxury, Classy, Glamour, Relaxing, Lifestyle TV, Design, SPA, Corporate, Instrumental, Bass-Electric, Drums, Flute, Synth</t>
  </si>
  <si>
    <t>Chill Out, Background, Cool, Dreamy, Ethereal, Flowing, Relaxing, Lifestyle TV, Beauty, Design, SPA, Travel, Corporate, Asia, Instrumental, Bass-Electric, Beats, Ethnic String Instruments, Synth</t>
  </si>
  <si>
    <t>Chill Out, Background, Cool, Dreamy, Flowing, Luxury, Classy, Glamour, Relaxing, Lifestyle TV, Design, SPA, Corporate, Entertainment TV, Fashion, Instrumental, Bass-Electric, Beats, Electric Piano, Flute, Synth</t>
  </si>
  <si>
    <t>Chill Out, Jazz, Lounge, Background, Dreamy, Flowing, Luxury, Classy, Glamour, Relaxing, Sophisticated, Lifestyle TV, Beauty, Design, SPA, Corporate, Entertainment TV, Fashion, Instrumental, Bass-Electric, Breakbeats, Electric Piano, Trumpet</t>
  </si>
  <si>
    <t>Chill Out, Electronic, Downtempo, Background, Dreamy, Ethereal, Flowing, Gentle, Relaxing, Lifestyle TV, Beauty, SPA, Instrumental, Beats, Guitar-Electric, Piano, Synth</t>
  </si>
  <si>
    <t>Chill Out, Background, Cool, Dreamy, Flowing, Luxury, Classy, Glamour, Relaxing, Lifestyle TV, Design, SPA, Corporate, Entertainment TV, Fashion, Runway, Instrumental, Beats, Electric Piano, Guitar-Electric, Synth</t>
  </si>
  <si>
    <t>Chill Out, Jazz, Lounge, Atmospheric, Cool, Dreamy, Luxury, Classy, Glamour, Relaxing, Sophisticated, Lifestyle TV, SPA, Entertainment TV, Late Night, Instrumental, Bass-Electric, Drums, Electric Piano, Saxophone</t>
  </si>
  <si>
    <t>Ambient, Chill Out, Background, Building, Dreamy, Ethereal, Flowing, Relaxing, Lifestyle TV, Design, SPA, Corporate, Instrumental, Beats, Ethnic String Instruments, Synth</t>
  </si>
  <si>
    <t>Chill Out, Background, Dreamy, Ethereal, Flowing, Laid Back, Relaxing, Lifestyle TV, Beauty, Design, SPA, Corporate, Instrumental, Bass-Electric, Drums, Harp, Synth, Theremin</t>
  </si>
  <si>
    <t>Pop, Pop Rock, Rock, Indie, Alternative, Background, Bright, Inspirational, Optimistic, Positive, Uplifting, Lifestyle TV, Design, Travel, Vacation, Social Media, Corporate, Instrumental, Bass-Electric, Drums, Guitar-Electric, Strings-Staccato, Synth</t>
  </si>
  <si>
    <t>Chill Out, Atmospheric, Background, Dreamy, Flowing, Luxury, Classy, Glamour, Relaxing, Sophisticated, Lifestyle TV, Design, SPA, Corporate, Instrumental, Beats, Electric Piano, Synth, Trumpet</t>
  </si>
  <si>
    <t>Chill Out, Atmospheric, Cool, Flowing, Luxury, Classy, Glamour, Relaxing, Sophisticated, Lifestyle TV, Beauty, Design, SPA, Corporate, Instrumental, Beats, Synth</t>
  </si>
  <si>
    <t>Chill Out, Jazz, Lounge, Latin, Background, Cool, Flowing, Laid Back, Positive, Relaxing, Lifestyle TV, Beauty, Design, SPA, Corporate, Entertainment TV, Fashion, South America, South America-Brazil, Instrumental, Accordion, Electric Piano, Organ-Electric, Percussion, Synth</t>
  </si>
  <si>
    <t>Chill Out, Cool, Flowing, Laid Back, Luxury, Classy, Glamour, Relaxing, Sophisticated, Lifestyle TV, Design, SPA, Corporate, Entertainment TV, Fashion, Instrumental, Bass-Electric, Drums, Electric Piano, Guitar-Acoustic, Synth</t>
  </si>
  <si>
    <t>Chill Out, Jazz, Lounge, Atmospheric, Dreamy, Flowing, Luxury, Classy, Glamour, Reflective, Nostalgic, Sophisticated, Lifestyle TV, Design, Entertainment TV, Late Night, Instrumental, Bass-Electric, Drums, Synth, Trumpet</t>
  </si>
  <si>
    <t>Jazz, Jazz-Traditional, Acoustic, Feel Good, Funny, Happy, Joyful, Playful, Retro, Lifestyle TV, Cooking, Children, Cartoon, Film Genres, Comedy, Vintage, 1930s, Europe-France, Instrumental, Bass-Upright, Guitar-Acoustic</t>
  </si>
  <si>
    <t>Jazz, Jazz-Traditional, Acoustic, Funny, Hectic, Playful, Retro, Whimsical, Children, Cartoon, Film Genres, Comedy, Vintage, 1930s, Europe-France, Instrumental, Bass-Upright, Guitar-Acoustic</t>
  </si>
  <si>
    <t>Jazz, Jazz-Traditional, Acoustic, Funny, Playful, Retro, Sophisticated, Whimsical, Children, Cartoon, Film Genres, Comedy, Vintage, 1930s, Europe-France, Instrumental, Bass-Upright, Guitar-Acoustic</t>
  </si>
  <si>
    <t>Folk, Jazz, Jazz-Traditional, Acoustic, Dynamic, Funny, Hectic, Playful, Retro, Children, Cartoon, Film Genres, Comedy, Vintage, 1930s, Cross Cultural, Instrumental, Bass-Upright, Guitar-Acoustic, Mandolin</t>
  </si>
  <si>
    <t>Jazz, Jazz-Traditional, Atmospheric, Hopeful, Retro, Romantic, Sentimental, Warm, Film Genres, Romance, 1930s, Instrumental, Bass-Electric, Guitar-Acoustic</t>
  </si>
  <si>
    <t>Dance Traditional, Waltz, Folk, Acoustic, Emotional, Playful, Retro, Romantic, Sentimental, Film Genres, Romance, Vintage, 1930s, 1940s, Europe-France, Instrumental, Bass-Upright, Guitar-Acoustic</t>
  </si>
  <si>
    <t>Jazz, Jazz-Traditional, Latin, Spanish Guitar, Acoustic, Dynamic, Hectic, Intense, Playful, Retro, Film Genres, Romance, Vintage, Entertainment TV, Dancefloor, 1930s, 1940s, South America-Argentina, Instrumental, Bass-Upright, Guitar-Acoustic</t>
  </si>
  <si>
    <t>Latin, Bossa Nova, Bright, Feel Good, Laid Back, Optimistic, Positive, Romantic, Advertising, Commercial, Film Genres, Romance, Entertainment TV, Daytime TV, South America-Brazil, Instrumental, Bass-Electric, Guitar-Acoustic</t>
  </si>
  <si>
    <t>Folk, Acoustic, Emotional, Poignant, Romantic, Sad, Sentimental, Film Genres, Drama, Romance, Vintage, 1930s, 1940s, Instrumental, Bass-Upright, Guitar-Acoustic</t>
  </si>
  <si>
    <t>Jazz, Jazz-Traditional, Acoustic, Dynamic, Funny, Happy, Joyful, Playful, Retro, Film Genres, Comedy, Vintage, Entertainment TV, Dancefloor, 1930s, Europe-France, Instrumental, Bass-Upright, Guitar-Acoustic</t>
  </si>
  <si>
    <t>Folk, Acoustic, Building, Hectic, Intense, Playful, Retro, Children, Cartoon, Film Genres, Comedy, Vintage, Russia, Instrumental, Bass-Upright, Guitar-Acoustic, Mandolin</t>
  </si>
  <si>
    <t>Latin, Spanish Guitar, Acoustic, Feel Good, Laid Back, Optimistic, Positive, Romantic, Film Genres, Comedy, Romance, 1930s, Caribbean, South America, Instrumental, Bass-Upright, Guitar-Acoustic</t>
  </si>
  <si>
    <t>Dance Traditional, Tango, Latin, Acoustic, Emotional, Intense, Retro, Romantic, Sexy, Film Genres, Romance, Entertainment TV, Dancefloor, 1930s, South America-Argentina, Instrumental, Bass-Upright, Guitar-Acoustic</t>
  </si>
  <si>
    <t>Jazz, Jazz-Traditional, Acoustic, Carefree, Funny, Happy, Joyful, Playful, Retro, Children, Cartoon, Film Genres, Comedy, Vintage, 1930s, Europe-France, Instrumental, Guitar-Acoustic</t>
  </si>
  <si>
    <t>Classical, Acoustic, Emotional, Poignant, Reflective, Nostalgic, Sad, Film Genres, Drama, Instrumental-Solo, Guitar-Acoustic</t>
  </si>
  <si>
    <t>Dance Traditional, Samba, Jazz, Jazz-Modern, Latin, Cool, Energetic, Feel Good, Laid Back, Positive, Uplifting, Entertainment TV, Late Night, Fashion, South America, South America-Brazil, Instrumental, Bass-Upright, Drums, Guitar-Electric, Piano</t>
  </si>
  <si>
    <t>Jazz, Jazz-Modern, Cool, Energetic, Feel Good, Hectic, Positive, Uplifting, Entertainment TV, Late Night, 2000s, America, America-New York, Instrumental, Bass-Upright, Drums, Guitar-Electric, Piano</t>
  </si>
  <si>
    <t>Jazz, Jazz-Modern, Atmospheric, Cool, Feel Good, Laid Back, Positive, Warm, Entertainment TV, Late Night, 2000s, America, America-New York, Instrumental, Bass-Upright, Drums, Guitar-Electric, Piano</t>
  </si>
  <si>
    <t>Jazz, Jazz-Modern, Atmospheric, Elegant, Laid Back, Luxury, Classy, Glamour, Sophisticated, Entertainment TV, Late Night, 2000s, America, America-New York, Instrumental, Bass-Upright, Drums, Guitar-Electric, Piano</t>
  </si>
  <si>
    <t>Jazz, Jazz-Modern, Latin, Atmospheric, Elegant, Laid Back, Sophisticated, Entertainment TV, Late Night, 2000s, America, America-New York, Instrumental, Bass-Upright, Drums, Guitar-Electric, Piano</t>
  </si>
  <si>
    <t>Jazz, Jazz-Modern, Lounge, Atmospheric, Cool, Laid Back, Positive, Sophisticated, Uplifting, Lifestyle TV, Design, Entertainment TV, Late Night, 2000s, America, America-New York, Instrumental, Bass-Upright, Drums, Guitar-Electric, Piano</t>
  </si>
  <si>
    <t>Jazz, Jazz-Modern, Atmospheric, Dynamic, Energetic, Hectic, Sophisticated, Entertainment TV, Late Night, 2000s, America, America-New York, Instrumental, Bass-Upright, Drums, Guitar-Electric, Piano</t>
  </si>
  <si>
    <t>Jazz, Jazz-Modern, Lounge, Smooth Jazz, Beautiful, Dreamy, Emotional, Relaxing, Romantic, Warm, Children, Lullaby, Entertainment TV, Late Night, 2000s, America, America-New York, Instrumental, Guitar-Electric, Piano</t>
  </si>
  <si>
    <t>Latin, Bossa Nova, Latin, Spanish Vocal, Dynamic, Emotional, Laid Back, Organic, Positive, Romantic, Advertising, Commercial, Film Genres, Romance, 2000s, South America-Brazil, Vocal-Female-Lead, Drums, Guitar-Acoustic, Guitar-Electric, Lyrics, Piano</t>
  </si>
  <si>
    <t>Latin, Bossa Nova, Latin, Spanish Vocal, Dynamic, Laid Back, Optimistic, Organic, Positive, Romantic, Advertising, Commercial, Film Genres, Romance, 2000s, South America-Brazil, Vocal-Female-Lead, Drums, Guitar-Electric, Lyrics, Percussion, Piano</t>
  </si>
  <si>
    <t>Latin, Bossa Nova, Dynamic, Feel Good, Feminine, Laid Back, Positive, Romantic, Advertising, Commercial, Film Genres, Romance, Entertainment TV, Soap Opera, 2000s, South America-Brazil, Vocal-Female-Lead, Drums, Flute, Guitar-Electric, Lyrics, Piano</t>
  </si>
  <si>
    <t>Latin, Bossa Nova, Emotional, Laid Back, Optimistic, Organic, Romantic, Sexy, Film Genres, Romance, Entertainment TV, Soap Opera, 2000s, South America-Brazil, Vocal-Female-Lead, Drums, Guitar-Electric, Lyrics, Percussion, Piano</t>
  </si>
  <si>
    <t>Jazz, Smooth Jazz, Latin, Bossa Nova, Happy, Joyful, Hopeful, Optimistic, Positive, Romantic, Uplifting, Film Genres, Romance, Entertainment TV, Soap Opera, 2000s, South America-Brazil, Vocal-Female-Lead, Drums, Guitar-Electric, Lyrics, Percussion, Piano</t>
  </si>
  <si>
    <t>Latin, Bossa Nova, Latin, Spanish Vocal, Dynamic, Feel Good, Laid Back, Organic, Positive, Romantic, Film Genres, Romance, Entertainment TV, Soap Opera, 2000s, South America-Brazil, Vocal-Female-Lead, Bass-Upright, Drums, Guitar-Electric, Lyrics, Piano</t>
  </si>
  <si>
    <t>Jazz, Lounge, Smooth Jazz, Atmospheric, Emotional, Reflective, Nostalgic, Romantic, Sad, Sentimental, Film Genres, Romance, Entertainment TV, Soap Opera, 1990s, 2000s, America-East Coast, Vocal-Female-Lead, Bass-Upright, Drums, Lyrics, Percussion, Piano</t>
  </si>
  <si>
    <t>Jazz, Lounge, Smooth Jazz, Atmospheric, Feminine, Reflective, Nostalgic, Romantic, Sentimental, Warm, Children, Lullaby, Film Genres, Romance, Entertainment TV, Soap Opera, 2000s, Vocal-Female-Lead, Lyrics, Piano</t>
  </si>
  <si>
    <t>Percussive ,  Solo Drums, Celebratory, Dynamic, Energetic, Hectic, Tribal, Advertising, Commercial, Special Occasions, South America-Brazil, Instrumental, Drums, Percussion</t>
  </si>
  <si>
    <t>Dance Traditional, Samba, Latin, Bossa Nova, Latin, Spanish Vocal, Carefree, Dynamic, Energetic, Feel Good, Happy, Joyful, Positive, Lifestyle TV, Travel, Vacation, Entertainment TV, Dancefloor, 2000s, South America-Brazil, Vocal-Female-Lead, Bass-Upright, Drums, Guitar-Electric, Lyrics, Piano</t>
  </si>
  <si>
    <t>Film Music, Anthemic, Building, Cinematic, Dramatic, Epic, Heroic, Film Genres, Western, Trailer, America, America-Southwest, Instrumental, Guitar-Slide, Harmonica, Orchestra, Percussion, Piano, Trumpet</t>
  </si>
  <si>
    <t>Film Music, Rock, Anthemic, Cinematic, Dramatic, Driving, Epic, Intense, Sport, Film Genres, Action, Western, Instrumental, Drums, Guitar-Electric, Mandolin, Orchestra, Trumpet</t>
  </si>
  <si>
    <t>Film Music, Anthemic, Building, Cinematic, Dramatic, Epic, Heroic, Film Genres, Action, Western, Trailer, America, America-Southwest, Instrumental, Guitar-Electric, Harmonica, Orchestra, Percussion, Strings-Ostinato, Trumpet</t>
  </si>
  <si>
    <t>Film Music, Building, Cinematic, Dramatic, Emotional, Epic, Heroic, Sad, Film Genres, Western, Trailer, America, America-Southwest, Instrumental, Guitar-Acoustic, Guitar-Electric, Orchestra, Percussion, Synth, Trumpet, Violin</t>
  </si>
  <si>
    <t>Film Music, Rock, Hard Rock, Aggressive, Building, Dramatic, Driving, Intense, In-Your-Face, Sport, Extreme Sports, Film Genres, Action, Spy, Trailer, 2000s, Instrumental, Bass-Electric, Drums, Ethnic Wind Instruments, Guitar-Electric</t>
  </si>
  <si>
    <t>Film Music, Atmospheric, Exotic, Mysterious, Psychedelic, Tense, Suspenseful, Film Genres, Spy, Vintage, Western, 1970s, Instrumental, Bass-Electric, Ethnic Wind Instruments, Guitar-Electric, Percussion, Vibraphone</t>
  </si>
  <si>
    <t>Film Music, Anthemic, Cinematic, Dramatic, Epic, Heroic, Intense, Film Genres, Western, Trailer, Instrumental, Brass, Guitar-Electric, Orchestra, Percussion</t>
  </si>
  <si>
    <t>Film Music, Rock, Aggressive, Cinematic, Dramatic, Driving, Epic, Intense, Sport, Extreme Sports, Film Genres, Action, Trailer, Instrumental, Accordion, Drums, Guitar-Electric, Orchestra, Synth</t>
  </si>
  <si>
    <t>Film Music, Anthemic, Building, Cinematic, Dramatic, Epic, Heroic, Panoramic, Film Genres, Western, Trailer, America, America-Southwest, Instrumental, Bass-Electric, Harpsichord, Orchestra, Percussion, Whistling</t>
  </si>
  <si>
    <t>Film Music, Rock, Anthemic, Cinematic, Dramatic, Driving, Epic, Sport, Extreme Sports, Film Genres, Action, Trailer, Entertainment TV, Reality, Instrumental, Drums, Ethnic Wind Instruments, Guitar-Electric, Orchestra</t>
  </si>
  <si>
    <t>Pop, Retro-Pop, Rock, Retro Rock, Carefree, Catchy, Happy, Joyful, Positive, Retro, Uplifting, Advertising, Commercial, Radio, Radio Songs, Entertainment TV, Daytime TV, 1960s, Vocal-Male-Lead, Drums, Guitar-Acoustic, Lyrics, Organ-Electric, Synth, Tambourine</t>
  </si>
  <si>
    <t>Country, Folk, Feel Good, Funny, Happy, Joyful, Positive, Rural, Uplifting, Advertising, Commercial, Lifestyle TV, Garden, Vacation, Social Media, 2000s, America, America-Nashville, America-South, Vocal-Female-Lead, Vocal-Male-Background, Drums, Electric Piano, Guitar-Acoustic, Handclaps, Lyrics</t>
  </si>
  <si>
    <t>Pop, Retro-Pop, Rock, Retro Rock, Carefree, Catchy, Feel Good, Happy, Joyful, Positive, Retro, Uplifting, Advertising, Commercial, Lifestyle TV, Garden, Travel, Social Media, Radio, Radio Songs, Entertainment TV, Daytime TV, 1960s, Vocal-Male-Lead, Drums, Guitar-Electric, Lyrics, Organ-Electric, Tambourine, Ukulele</t>
  </si>
  <si>
    <t>Pop, Indie Pop, Retro-Pop, Carefree, Catchy, Feel Good, Happy, Joyful, Positive, Retro, Uplifting, Advertising, Commercial, Lifestyle TV, Garden, Travel, Vacation, Social Media, Radio, Radio Songs, 1960s, Vocal-Male-Lead, Drums, Lyrics, Organ-Electric, Piano, Synth</t>
  </si>
  <si>
    <t>Rock, Retro Rock, Catchy, Energetic, Feel Good, Positive, Retro, Rowdy, Advertising, Commercial, Lifestyle TV, Vacation, Social Media, Radio, Radio Songs, 1960s, Vocal-Male-Lead, Bass-Electric, Drums, Guitar-Electric, Lyrics</t>
  </si>
  <si>
    <t>Blues, Singer Songwriter, Atmospheric, Cool, Emotional, Laid Back, Radio, Radio Songs, Vocal-Female-Lead, Drums, Electric Piano, Guitar-Acoustic, Guitar-Electric, Lyrics</t>
  </si>
  <si>
    <t>Blues, Folk, Background, Carefree, Feel Good, Laid Back, Rural, Uplifting, Advertising, Commercial, Lifestyle TV, Garden, Home, Travel, Vacation, Social Media, America, America-South, Instrumental, Guitar-Acoustic, Guitar-Electric, Guitar-Slide, Percussion</t>
  </si>
  <si>
    <t>Pop, Retro-Pop, Rock, Retro Rock, Catchy, Emotional, Retro, Radio, Radio Songs, 1960s, 1970s, Vocal-Female-Background, Vocal-Male-Lead, Bass-Electric, Drums, Guitar-Acoustic, Guitar-Electric, Lyrics</t>
  </si>
  <si>
    <t>Blues, Singer Songwriter, Atmospheric, Emotional, Laid Back, Retro, Radio, Radio Songs, 1960s, 1970s, America, Vocal-Female-Lead, Drums, Electric Piano, Guitar-Acoustic, Lyrics</t>
  </si>
  <si>
    <t>Latin/Pop, Background, Bright, Optimistic, Positive, Relaxing, Uplifting, News, Lifestyle TV, Design, Home, Corporate, Entertainment TV, Daytime TV, Instrumental, Beats, Guitar-Acoustic, Piano, Synth</t>
  </si>
  <si>
    <t>Ambient/Chill Out, Atmospheric, Background, Dreamy, Ethereal, Flowing, Relaxing, Lifestyle TV, Beauty, SPA, Entertainment TV, Late Night, Instrumental, Bass-Electric, Guitar-Acoustic, Piano, Synth</t>
  </si>
  <si>
    <t>Chill Out, Atmospheric, Background, Dreamy, Flowing, Relaxing, Uplifting, Lifestyle TV, Beauty, SPA, Instrumental, Beats, Guitar-Acoustic, Piano, Strings-Legato</t>
  </si>
  <si>
    <t>Latin, Background, Dreamy, Flowing, Laid Back, Relaxing, Uplifting, Lifestyle TV, Beauty, Design, SPA, Travel, Instrumental, Beats, Guitar-Acoustic, Percussion, Piano</t>
  </si>
  <si>
    <t>Pop/Pop Ballad, Acoustic, Atmospheric, Background, Flowing, Gentle, Relaxing, Uplifting, Lifestyle TV, Design, SPA, Entertainment TV, Late Night, Instrumental, Bass-Upright, Drums, Guitar-Acoustic, Piano</t>
  </si>
  <si>
    <t>Chill Out, Background, Dreamy, Ethereal, Flowing, Relaxing, Uplifting, Lifestyle TV, Beauty, Design, SPA, Instrumental, Bass-Electric, Guitar-Acoustic, Piano, Strings-Legato</t>
  </si>
  <si>
    <t>Ambient, Atmospheric, Dreamy, Ethereal, Flowing, Relaxing, Uplifting, Lifestyle TV, Beauty, SPA, Instrumental, Guitar-Acoustic, Piano, Synth</t>
  </si>
  <si>
    <t>Chill Out, Atmospheric, Background, Dreamy, Ethereal, Flowing, Relaxing, Lifestyle TV, Beauty, SPA, Instrumental, Guitar-Acoustic, Piano, Synth</t>
  </si>
  <si>
    <t>Chill Out, Background, Dreamy, Ethereal, Flowing, Relaxing, Uplifting, Lifestyle TV, Beauty, SPA, Instrumental, Guitar-Acoustic, Piano, Synth</t>
  </si>
  <si>
    <t>Chill Out, Atmospheric, Background, Dreamy, Ethereal, Flowing, Relaxing, Uplifting, Lifestyle TV, Beauty, SPA, Instrumental, Drums, Guitar-Acoustic, Piano, Synth</t>
  </si>
  <si>
    <t>Chill Out, Background, Bright, Dreamy, Flowing, Positive, Relaxing, Uplifting, Advertising, Lifestyle TV, Beauty, Design, SPA, Entertainment TV, Daytime TV, Instrumental, Drums, Guitar-Acoustic, Piano, Synth</t>
  </si>
  <si>
    <t>Latin, Bouncy, Cool, Energetic, Funky, Upbeat, Lifestyle TV, Travel, Vacation, Entertainment TV, Daytime TV, Fashion, Shopping, Instrumental, Bass-Electric, Beats, Brass, Guitar-Acoustic, Synth</t>
  </si>
  <si>
    <t>Electronic, Atmospheric, Background, Dreamy, Flowing, Neutral, Documentary, Science &amp; Technology, Corporate, Industrial, Power and Energy, Instrumental, Beats, Guitar-Electric, Synth</t>
  </si>
  <si>
    <t>Chill Out, Background, Bright, Flowing, Optimistic, Relaxing, Uplifting, Advertising, Lifestyle TV, Beauty, Garden, SPA, Social Media, Corporate, Entertainment TV, Daytime TV, Instrumental, Beats, Guitar-Acoustic, Guitar-Electric, Piano, Synth</t>
  </si>
  <si>
    <t>Chill Out, Atmospheric, Background, Dreamy, Flowing, Neutral, Relaxing, Lifestyle TV, Beauty, Garden, SPA, Corporate, Instrumental, Bass-Electric, Guitar-Acoustic, Piano, Synth</t>
  </si>
  <si>
    <t>Film Music, Hybrid Orchestral, Anxious, Cinematic, Dramatic, Intense, Tense, Suspenseful, News, Current Affairs, Film Genres, Action, Political, Trailer, Entertainment TV, Reality, Instrumental, Breakbeats, Guitar-Electric, Marimba, Strings-Legato</t>
  </si>
  <si>
    <t>Film Music, Hybrid Orchestral, Building, Cinematic, Dramatic, Epic, Intense, Tense, Sport, Extreme Sports, Film Genres, Action, Superhero, Trailer, Entertainment TV, Reality, Instrumental, Percussion, Strings-Staccato, Synth, Taiko Drums</t>
  </si>
  <si>
    <t>Film Music, Hybrid Orchestral, Building, Cinematic, Dramatic, Epic, Hectic, Intense, Tense, Film Genres, Action, Political, Trailer, Instrumental, Breakbeats, Ethnic String Instruments, Percussion, Strings-Legato</t>
  </si>
  <si>
    <t>Film Music, Hybrid Orchestral, Building, Cinematic, Dark, Dramatic, Epic, Hectic, Intense, Tense, Suspenseful, Film Genres, Action, Chase, Sci-Fi, Trailer, Instrumental, Breakbeats, Percussion, Strings-Staccato, Synth</t>
  </si>
  <si>
    <t>Film Music, Hybrid Orchestral, Rock, Cinematic, Confident, Driving, Epic, Intense, Masculine, Sport, Automotive, Film Genres, Action, Chase, Spy, Entertainment TV, Reality, America, Instrumental, Bass-Electric, Drums, Guitar-Electric, Orchestra, Percussion</t>
  </si>
  <si>
    <t>Film Music, Hybrid Orchestral, Cinematic, Dramatic, Epic, Heroic, Intense, Tense, Film Genres, Action, Chase, Spy, Superhero, Trailer, Instrumental, Brass, Breakbeats, Orchestra, Percussion, Synth</t>
  </si>
  <si>
    <t>Film Music, Hybrid Orchestral, Rock, Cinematic, Driving, Epic, Heroic, Intense, Film Genres, Action, Spy, Superhero, Trailer, Entertainment TV, Reality, Instrumental, Brass, Drums, Guitar-Electric, Orchestra, Strings-Legato</t>
  </si>
  <si>
    <t>Film Music, Hybrid Orchestral, Aggressive, Dark, Dramatic, Hectic, Tense, Suspenseful, Film Genres, Crime, Action, War, Instrumental, Drums, Guitar-Electric, Orchestra, Strings-Staccato</t>
  </si>
  <si>
    <t>Film Music, Hybrid Orchestral, Building, Cinematic, Dramatic, Epic, Intense, Tense, Film Genres, Action, Military, Spy, War, Trailer, Instrumental, Breakbeats, Orchestra, Strings-Staccato, Synth</t>
  </si>
  <si>
    <t>Film Music, Hybrid Orchestral, Dark, Dramatic, Intense, Scary, Tense, Suspenseful, Film Genres, Horror, Action, Sci-Fi, Thriller, War, Instrumental, Brass, Orchestra, Percussion, Synth</t>
  </si>
  <si>
    <t>Film Music, Hybrid Orchestral, Building, Dark, Dramatic, Ominous, Scary, Sinister, Tense, Suspenseful, Film Genres, Horror, Political, Thriller, War, Trailer, Instrumental, Orchestra, Percussion, Strings-Ostinato, Synth</t>
  </si>
  <si>
    <t>Film Music, Hybrid Orchestral, Anxious, Building, Dark, Dramatic, Intense, Tense, Film Genres, Political, Sci-Fi, Superhero, War, Trailer, Instrumental, Drums, Orchestra, Strings-Staccato, Synth</t>
  </si>
  <si>
    <t>Electronic, Film Music, Building, Dark, Dramatic, Scary, Sinister, Tense, Film Genres, Horror, Thriller, Instrumental, Percussion, Synth</t>
  </si>
  <si>
    <t>Ambient, Sound Design, Building, Dark, Negative, Scary, Sinister, Strange, Film Genres, Horror, Instrumental, Synth</t>
  </si>
  <si>
    <t>Film Music, Building, Dark, Dramatic, Negative, Ominous, Scary, Sinister, Film Genres, Horror, Trailer, Instrumental, Percussion, Synth</t>
  </si>
  <si>
    <t>Ambient, Sound Design, Film Music, Building, Dark, Negative, Ominous, Scary, Sinister, Suspenseful, Film Genres, Horror, Instrumental, Synth</t>
  </si>
  <si>
    <t>Film Music, Building, Dark, Ominous, Scary, Sinister, Suspenseful, Film Genres, Horror, Action, Thriller, Trailer, Instrumental, Percussion, Synth</t>
  </si>
  <si>
    <t>Film Music, Dark, Negative, Ominous, Scary, Sinister, Suspenseful, Film Genres, Horror, Thriller, Instrumental, Percussion, Synth</t>
  </si>
  <si>
    <t>Film Music, Building, Dark, Intense, Ominous, Sinister, Tense, Film Genres, Action, Thriller, War, Trailer, Instrumental, Percussion, Synth</t>
  </si>
  <si>
    <t>Film Music, Building, Dark, Psychedelic, Scary, Tense, Suspenseful, Film Genres, Horror, Action, Thriller, War, Trailer, Instrumental, Percussion, Synth</t>
  </si>
  <si>
    <t>Film Music, Building, Dark, Dramatic, Intense, Tense, Suspenseful, Film Genres, Action, Sci-Fi, Thriller, War, Trailer, Instrumental, Percussion, Synth</t>
  </si>
  <si>
    <t>Film Music, Building, Dark, Ominous, Scary, Sinister, Suspenseful, Film Genres, Horror, Thriller, Trailer, Instrumental, Percussion, Synth</t>
  </si>
  <si>
    <t>Film Music, Building, Dark, Ominous, Scary, Sinister, Tense, Suspenseful, Film Genres, Horror, Trailer, Instrumental, Percussion, Synth</t>
  </si>
  <si>
    <t>Jazz, Lounge, Atmospheric, Cool, Feel Good, Laid Back, Uplifting, Advertising, Entertainment TV, Late Night, 1960s, 1970s, Instrumental, Bass-Upright, Guitar-Electric</t>
  </si>
  <si>
    <t>Blues, Jazz, Jazz-Modern, Cool, Feel Good, Laid Back, Positive, Uplifting, Lifestyle TV, Design, Entertainment TV, Late Night, Shopping, 1960s, 1970s, Instrumental, Bass-Upright, Guitar-Electric</t>
  </si>
  <si>
    <t>Blues, Jazz, Atmospheric, Cool, Mysterious, Playful, Sneaky, Sophisticated, Film Genres, Comedy, Detective, Private Eye, Entertainment TV, Late Night, 1960s, 1970s, America, Instrumental, Bass-Upright, Guitar-Electric</t>
  </si>
  <si>
    <t>Jazz, Latin, Bossa Nova, Carefree, Feel Good, Happy, Joyful, Laid Back, Optimistic, Positive, Lifestyle TV, Entertainment TV, 1960s, Instrumental, Bass-Upright, Guitar-Electric</t>
  </si>
  <si>
    <t>Jazz, Carefree, Cool, Feel Good, Laid Back, Playful, Positive, Lifestyle TV, Cooking, Design, Entertainment TV, Late Night, 1950s, 1960s, Instrumental, Bass-Upright, Guitar-Electric</t>
  </si>
  <si>
    <t>Jazz, Jazz-Traditional, Carefree, Funny, Happy, Joyful, Laid Back, Playful, Quirky, Advertising, Lifestyle TV, Cooking, Home, Entertainment TV, Late Night, Shopping, 1950s, Instrumental, Bass-Upright, Guitar-Electric</t>
  </si>
  <si>
    <t>Jazz, Beautiful, Emotional, Gentle, Pastoral, Romantic, Sentimental, Film Genres, Romance, Instrumental-Solo, Guitar-Electric</t>
  </si>
  <si>
    <t>Jazz, Jazz-Traditional, Carefree, Cool, Feel Good, Laid Back, Positive, Urban, Lifestyle TV, Cooking, Design, Entertainment TV, Late Night, 1950s, America, Instrumental, Bass-Upright, Guitar-Electric</t>
  </si>
  <si>
    <t>Jazz, Latin, Bossa Nova, Atmospheric, Elegant, Laid Back, Optimistic, Uplifting, Warm, Entertainment TV, Late Night, 1950s, 1960s, Instrumental, Bass-Upright, Guitar-Electric</t>
  </si>
  <si>
    <t>Jazz, Atmospheric, Cool, Funny, Playful, Sneaky, Film Genres, Comedy, Detective, Private Eye, Vintage, 1960s, Instrumental, Bass-Upright, Guitar-Electric</t>
  </si>
  <si>
    <t>Blues, Jazz, Jazz-Modern, Atmospheric, Cool, Laid Back, Sexy, Sophisticated, Entertainment TV, Late Night, 1960s, 1970s, America, Instrumental, Bass-Upright, Guitar-Electric</t>
  </si>
  <si>
    <t>Jazz, Cool, Feel Good, Funny, Laid Back, Positive, Retro, Film Genres, Comedy, Entertainment TV, Late Night, 1960s, America, Instrumental, Bass-Upright, Guitar-Electric</t>
  </si>
  <si>
    <t>Jazz, Feel Good, Laid Back, Optimistic, Positive, Retro, Uplifting, Lifestyle TV, Design, Entertainment TV, Late Night, 1940s, 1950s, America, Instrumental, Bass-Upright, Guitar-Electric</t>
  </si>
  <si>
    <t>Jazz, Latin, Cool, Feel Good, Laid Back, Playful, Retro, Uplifting, Lifestyle TV, Cooking, Design, Entertainment TV, Late Night, 1960s, America, Instrumental, Bass-Upright, Guitar-Electric</t>
  </si>
  <si>
    <t>Jazz, Lounge, Atmospheric, Gentle, Laid Back, Romantic, Sentimental, Warm, Entertainment TV, Late Night, Instrumental, Bass-Upright, Guitar-Electric</t>
  </si>
  <si>
    <t>Folk, Jazz, Emotional, Poignant, Reflective, Nostalgic, Sad, Documentary, Human Interest, Europe, Europe-Scandinavia, Instrumental, Bass-Upright, Guitar-Electric</t>
  </si>
  <si>
    <t>Film Music, Percussive ,  Solo Drums, Aggressive, Cinematic, Dramatic, Driving, Dynamic, Hectic, Intense, Film Genres, Action, Chase, Superhero, War, Trailer, Instrumental, Percussion, Taiko Drums</t>
  </si>
  <si>
    <t>Ethnic, Percussive ,  Solo Drums, Exotic, Intense, Mysterious, Tense, Tribal, Film Genres, Adventure, Action, Trailer, Asia, Asia-Southeast Asia, Instrumental, Ethnic Percussion, Hand Drum, Percussion</t>
  </si>
  <si>
    <t>Film Music, Percussive ,  Solo Drums, Cinematic, Dramatic, Driving, Dynamic, Hectic, Intense, Film Genres, Action, Chase, War, Trailer, Instrumental, Percussion, Synth, Taiko Drums</t>
  </si>
  <si>
    <t>Film Music, Percussive ,  Solo Drums, Cinematic, Dramatic, Driving, Dynamic, Hectic, Intense, Film Genres, Action, Chase, Trailer, Instrumental, Breakbeats, Drums, Percussion</t>
  </si>
  <si>
    <t>Film Music, Percussive ,  Solo Drums, Aggressive, Cinematic, Dramatic, Driving, Dynamic, Hectic, Intense, Film Genres, Action, Chase, War, Trailer, Instrumental, Drums, Percussion, Taiko Drums</t>
  </si>
  <si>
    <t>Film Music, Percussive ,  Solo Drums, Cinematic, Dramatic, Epic, Intense, Film Genres, Historical, Military, War, Trailer, Special Occasions, March, Instrumental, Percussion, Taiko Drums, Tambourine</t>
  </si>
  <si>
    <t>Film Music, Percussive ,  Solo Drums, Cinematic, Driving, Dynamic, Energetic, Hectic, Intense, Film Genres, Action, Chase, Trailer, Instrumental, Breakbeats, Percussion, Synth, Taiko Drums</t>
  </si>
  <si>
    <t>Film Music, Percussive ,  Solo Drums, Cinematic, Dramatic, Dynamic, Epic, Intense, Tense, Film Genres, Historical, Military, War, Trailer, Instrumental, Percussion, Timpani</t>
  </si>
  <si>
    <t>Film Music, Percussive ,  Solo Drums, Building, Cinematic, Driving, Dynamic, Hectic, Intense, Film Genres, Action, Chase, War, Trailer, Instrumental, Percussion, Taiko Drums</t>
  </si>
  <si>
    <t>Film Music, Percussive ,  Solo Drums, Cinematic, Dramatic, Epic, Heroic, Intense, Tense, Film Genres, Historical, Military, War, Trailer, Instrumental, Bells, Percussion, Timpani</t>
  </si>
  <si>
    <t>Film Music, Percussive ,  Solo Drums, Dark, Intense, Ominous, Sinister, Tense, Tribal, Film Genres, Horror, Action, Chase, Trailer, Instrumental, Hand Drum, Percussion, Synth, Taiko Drums, Timpani</t>
  </si>
  <si>
    <t>Ethnic, Percussive ,  Solo Drums, Driving, Dynamic, Exotic, Hectic, Intense, Tribal, Sport, Extreme Sports, Film Genres, Adventure, Action, Trailer, Instrumental, Hand Drum, Percussion, Taiko Drums</t>
  </si>
  <si>
    <t>Film Music, Percussive ,  Solo Drums, Building, Cinematic, Dramatic, Dynamic, Intense, Tense, Film Genres, Historical, Action, Military, War, Trailer, Instrumental, Percussion, Timpani</t>
  </si>
  <si>
    <t>Film Music, Percussive ,  Solo Drums, Cinematic, Driving, Dynamic, Epic, Hectic, Intense, Film Genres, Action, Chase, War, Trailer, Instrumental, Percussion, Synth, Taiko Drums, Timpani</t>
  </si>
  <si>
    <t>Film Music, Percussive ,  Solo Drums, Cinematic, Dynamic, Intense, Tense, Tribal, Film Genres, Action, War, Trailer, Instrumental, Percussion</t>
  </si>
  <si>
    <t>Film Music, Beautiful, Cinematic, Gentle, Magical, Panoramic, Uplifting, Lifestyle TV, Travel, Documentary, Nature, Wildlife, Instrumental, Guitar-Acoustic, Harp, Orchestra, Piano, Synth</t>
  </si>
  <si>
    <t>Ethnic, Film Music, World, Beautiful, Cinematic, Emotional, Epic, Exotic, Hopeful, Lifestyle TV, Travel, Film Genres, Adventure, Bollywood, Middle East, Instrumental, Ethnic Percussion, Ethnic String Instruments, Sitar, Synth</t>
  </si>
  <si>
    <t>Film Music, Pop, Bright, Hopeful, Magical, Optimistic, Pastoral, Uplifting, Lifestyle TV, Travel, Vacation, Film Genres, Documentary, Wildlife, Instrumental, Orchestra, Percussion, Piano, Rhodes Piano, Synth</t>
  </si>
  <si>
    <t>Film Music, Pop, Beautiful, Building, Emotional, Hopeful, Panoramic, Sentimental, Uplifting, Film Genres, Drama, Romance, Instrumental, Drums, Guitar-Acoustic, Orchestra, Synth</t>
  </si>
  <si>
    <t>Blues, Atmospheric, Cinematic, Flowing, Mysterious, Simple, Film Genres, Western, Documentary, Nature, Human Interest, Wildlife, Instrumental, Guitar-Acoustic, Hand Drum, Percussion, Synth, Violin</t>
  </si>
  <si>
    <t>Hybrid Orchestral, Background, Beautiful, Cinematic, Hopeful, Panoramic, Uplifting, Lifestyle TV, Travel, Documentary, Nature, Wildlife, Instrumental, Orchestra, Percussion, Piano, Synth</t>
  </si>
  <si>
    <t>Film Music, Beautiful, Cinematic, Hopeful, Magical, Pastoral, Uplifting, Documentary, Nature, Wildlife, Instrumental, Beats, Orchestra, Piano, Synth</t>
  </si>
  <si>
    <t>Film Music, Pop, Beautiful, Building, Cinematic, Magical, Panoramic, Pastoral, Uplifting, Lifestyle TV, Travel, Vacation, Documentary, Nature, Wildlife, Social Media, Instrumental, Guitar-Acoustic, Orchestra, Percussion, Synth</t>
  </si>
  <si>
    <t>Pop, Background, Dreamy, Flowing, Magical, Pastoral, Relaxing, Lifestyle TV, Beauty, SPA, Travel, Documentary, Nature, Wildlife, Instrumental, Beats, Guitar-Acoustic, Piano, Synth</t>
  </si>
  <si>
    <t>Ambient, Chill Out, Beautiful, Bright, Dreamy, Ethereal, Flowing, Relaxing, Lifestyle TV, SPA, Documentary, Nature, Wildlife, Instrumental, Ethnic Percussion, Sitar, Synth</t>
  </si>
  <si>
    <t>無し</t>
    <rPh sb="0" eb="1">
      <t>ナ</t>
    </rPh>
    <phoneticPr fontId="18"/>
  </si>
  <si>
    <t>Beautiful melody played by soprano saxophone and acoustic guitar. Relaxing tune for peace, lifestyle and happiness.</t>
  </si>
  <si>
    <t>Simple and beautiful melody played by soprano saxophone and acoustic guitar. Relaxing tune for peace, lifestyle and happiness.</t>
  </si>
  <si>
    <t>Simple and beautiful melody played by soprano saxophone and acoustic guitar.</t>
  </si>
  <si>
    <t>Simple and beautiful melody played by soprano saxophone and acoustic guitar. Relaxing tune for peace, lifestyle and happiness. Starts without intro, with saxophone melodic theme.</t>
  </si>
  <si>
    <t>Positive and upbeat theme with soprano saxophone and acoustic guitar. Relaxing tune for peace, lifestyle and happiness.</t>
  </si>
  <si>
    <t>Positive and upbeat theme with soprano saxophone and acoustic guitar.</t>
  </si>
  <si>
    <t>Ambient meditative track with electronic atmospheric background with water and birds sound effects. Perfect for nature, relaxing and meditation.</t>
  </si>
  <si>
    <t>Old school slow jazz drums, bass, guitar and keyboard. Perfect for easy entertainment, positive moods and lifestyle.</t>
  </si>
  <si>
    <t>Positive solo piano theme, for relaxing, love and pondering.</t>
  </si>
  <si>
    <t>Sad and reflective piano theme for lost love or sadness.</t>
  </si>
  <si>
    <t>Female acoustic pop vocal with guitar. Bonfire mood for the relaxing hippie lifestyle.</t>
  </si>
  <si>
    <t>Female acoustic pop vocal with guitar. Bonfire mood for the relaxing hippie lifestyle. Starts without intro with female voice.</t>
  </si>
  <si>
    <t>Female acoustic pop vocal with guitar. Bonfire mood for the relaxing hippie lifestyle. Light, delicate song with positive feel.</t>
  </si>
  <si>
    <t>Atmospheric electronic music with a melodic bass line giving a floating feeling. Corporate or chill out style.</t>
  </si>
  <si>
    <t>Atmospheric electronic music with a funky bass line giving a floating feeling. Corporate or chill out style.</t>
  </si>
  <si>
    <t>Drum intro and blues guitar in a more modern sound frame, creating a cool and driving feeling.</t>
  </si>
  <si>
    <t>A variation of walking bass giving a lazy jazz club feeling, with minimal rhythm introduced later.</t>
  </si>
  <si>
    <t>Minimal atmospheric track with drum &amp; bass plus keyboard. Repetitive structure makes it ideal for presentations.</t>
  </si>
  <si>
    <t>Drum beat with a funky bass and a jazz feel. Rhythmic, repetitive structure.</t>
  </si>
  <si>
    <t>Bass and drum creating a minimal modern jazz groove. Hot, dark, sexy feeling.</t>
  </si>
  <si>
    <t>Minimal atmospheric flamenco theme with drums and Spanish guitar. Latin, sexy feeling.</t>
  </si>
  <si>
    <t>Minimal electronic music bed with beat, bass and piano.</t>
  </si>
  <si>
    <t>Minimal electronic funky groove with drums and bass. Mellow, cool party feeling.</t>
  </si>
  <si>
    <t>Jazz groove with drums, bass and various funny effects. Mellow, cool party feeling.</t>
  </si>
  <si>
    <t>Jazz groove with drums, bass and a melodic guitar theme. Mellow, cool, Latin feeling.</t>
  </si>
  <si>
    <t>Atmospheric electronic groove with a minimal bass line. Positive, delicate, gentle sound.</t>
  </si>
  <si>
    <t>Lazy low key atmospheric track with drums, bass and guitar. Gives a South USA feeling of small town men with no job.</t>
  </si>
  <si>
    <t>Atmospheric electronic groove with funky guitar. Rhythmic, repetitive piece.</t>
  </si>
  <si>
    <t>Electro with a melodic bass line and computer or robot sound effects. Good for science and technology programs.</t>
  </si>
  <si>
    <t>Modern electronic tango with bass and accordion. Repetitive structure.</t>
  </si>
  <si>
    <t>Modern electronic tango with drums, bass and accordion.</t>
  </si>
  <si>
    <t>Simple and repetitive theme with xylophone and synth. Repetitive structure, good for presentations.</t>
  </si>
  <si>
    <t>Simple drum beat with atmospheric sounds and a vibraphone. Good for presentations. Has a bit childish sound.</t>
  </si>
  <si>
    <t>Acoustic and atmospheric jazz lounge track with a walking bass. Repetitive structure.</t>
  </si>
  <si>
    <t>Film music piano theme with symphony orchestra. Passionate love theme that is a bit sad and nostalgic. Beautiful theme for emotional scenes and goodbyes.</t>
  </si>
  <si>
    <t>Melodic and haunting piano theme builds with a beautiful full string arrangement to a full orchestra romantic theme. Perfect for love, romance or nostalgia of the past. Powerful film music theme for all passionate moments.</t>
  </si>
  <si>
    <t>Beautiful pastoral and romantic film music theme played by symphony orchestra. Emotional and melodic theme for movies.</t>
  </si>
  <si>
    <t>Playful film music theme with strings and symphony orchestra. Happy, cheerful and busy theme for pulsing development, motivation and city life.</t>
  </si>
  <si>
    <t>Dramatic symphonic theme for action and drama. Strings and brass together with male choir creating a dramatic sense of a religious cult.</t>
  </si>
  <si>
    <t>Minimal and fragile film music theme played by strings and piano. Good for sad scenes or moods for loss or giving up.</t>
  </si>
  <si>
    <t>Piano film music theme, with light strings and harp and chimes. Sad mood but can be used for romance or children.</t>
  </si>
  <si>
    <t>Sad violin film music theme that could be used for scenes of nostalgia and lonely goodbyes.</t>
  </si>
  <si>
    <t>Dramatic opening with tribal vocal develops into melodic and epic theme with strings and brass. A strong female vocal is introduced at the end of the track.</t>
  </si>
  <si>
    <t>Tribal drums builds into slow but dramatic suspense theme with strings and brass.</t>
  </si>
  <si>
    <t>Suspenseful intro with dramatic strings and choir slowly building into dramatic climax at the end with rhythm and more aggressive strings.</t>
  </si>
  <si>
    <t>Dramatic opening with full orchestra and drama from start till end featuring strings, brass and drums.</t>
  </si>
  <si>
    <t>Steady tribal drums build into dramatic orchestral track with a sense of suspense and urgency. Strings and brass build an adventure feeling with a subtle references to heroes or agents like James Bond.</t>
  </si>
  <si>
    <t>Track with female choir and orchestra giving a sense of victory, power, grandness and freedom. Also great to describe open lands and adventure.</t>
  </si>
  <si>
    <t>Frantic orchestral opening for car chases etc. building into slower, epic and grand theme with female choir. Builds again to a dramatic climax with brass and strings.</t>
  </si>
  <si>
    <t>Traditional heroic final victory theme with orchestra and rhythm. Also good for people going to war and battle.</t>
  </si>
  <si>
    <t>Sinister, dark and dramatic opening building up to orchestra theme with strings.</t>
  </si>
  <si>
    <t>Relaxing track for chilling out with ethnic inspiration. Inspiring rhythm gives a positive and inspirational mood.</t>
  </si>
  <si>
    <t>Dramatic orchestra theme with strings and rhythms builds into more pastoral middle section and again into heroic adventure style finish.</t>
  </si>
  <si>
    <t>Drums and synth giving a sinister mood for suspense and fear of what is to come. The track builds to more and more drama and a climax at the end.</t>
  </si>
  <si>
    <t>Dramatic tribal voices / choir with drums.</t>
  </si>
  <si>
    <t>Dramatic orchestra with modern beat builds into more pastoral theme with brass. The track has both modern lounge feel combined with classic film music emotions.</t>
  </si>
  <si>
    <t>Dark, sinister track with orchestra and rhythm for dramatic horror movie scenes. A track tailored for use in cinematic trailers, slow buildup of tension at first, then huge climactic explosion of percussion that lands on unsettling note.</t>
  </si>
  <si>
    <t>Dramatic tribal war drums building up to something dangerous, such as a battle or war.</t>
  </si>
  <si>
    <t>Religious choir feeling with dramatic drums and a crowd noise in the background. Theme builds with a slow but dramatic rhythms.</t>
  </si>
  <si>
    <t>Slow childlike intro with chimes and violin as a lullaby develops into uptempo and positive lounge track, with a flowing and energetic feeling.</t>
  </si>
  <si>
    <t>Uptempo and cool club lounge track for the trendy business and fashion crowd, soft driving rhythm, can work well for lifestyle and fashion plus any type of exclusive business.</t>
  </si>
  <si>
    <t>Ethnic world music dreamy intro develops into cool lounge track with driving rhythm. Calm, gentle sound with strange, full of space feeling.</t>
  </si>
  <si>
    <t>Atmospheric lounge track with various effects building in rhythm. Full of spacious, airy sound with fairy, relaxing feeling.</t>
  </si>
  <si>
    <t>Cool and balanced lounge track with melodic bass line, inspirational and confident. Repetitive structure makes it perfect for presentations.</t>
  </si>
  <si>
    <t>Dreamy lounge moods with beautiful paradise holiday feeling. Repetitive structure makes it perfect for presentations.</t>
  </si>
  <si>
    <t>Nice melodic and atmospheric lounge track with flowing and dreamy feeling, can work well with lifestyle and fashion productions plus any type of exclusive business materials.</t>
  </si>
  <si>
    <t>Cool, melodic, atmospheric lounge track with mute trumpet playing the melody, giving a flowing jazzy feeling, can work well with lifestyle and fashion shows plus any type of exclusive business programs.</t>
  </si>
  <si>
    <t>Very slow, melodic, and atmospheric lounge track with a flowing and dreamy feeling, very relaxing, can work well with SPA promo materials.</t>
  </si>
  <si>
    <t>Atmospheric and dreamy intro builds to trendy upbeat club lounge track with cool trance like synth sounds.</t>
  </si>
  <si>
    <t>Slick and cool jazzy chill out lounge track with a saxophone to give a late night feeling. Repetitive, relaxed, lazy piece.</t>
  </si>
  <si>
    <t>Ambient opening develops into laid back and relaxing lounge style music. Soft, gentle sound with space.</t>
  </si>
  <si>
    <t>Laid back lounge track with slow and calm feeling with drums, bass, harp and guitar. Gentle, soft, bright sound.</t>
  </si>
  <si>
    <t>Optimistic lounge track with strings and strong, positive melody. Lazy, mellowed sound with percussion and rock feeling.</t>
  </si>
  <si>
    <t>Atmospheric ambient track with computer like synth sounds, develops into smooth, dreamy lounge track with jazzy feeling and a trumpet theme.</t>
  </si>
  <si>
    <t>Mellow and laid back lounge track with calm synth sounds, flowing, dreamy and very relaxing feeling, can work well with SPA promo materials.</t>
  </si>
  <si>
    <t>Nice melodic and atmospheric lounge track with water sounds and jazzy, positive feeling, can work well with lifestyle and fashion shows plus any type of exclusive business materials.</t>
  </si>
  <si>
    <t>Confident, laid back and relaxed lounge track with strong harmonies. Lazy, repetitive music with spacious and airy sound.</t>
  </si>
  <si>
    <t>Sophisticated lounge track in a laid back style featuring a trumpet. Repetitive structure makes it perfect for presentations.</t>
  </si>
  <si>
    <t>Happy historical gypsy swing with acoustic guitar, bouncy feel with 1930's medium swing tune in a major key. Inspired by Django Reinhardt and the swing era.</t>
  </si>
  <si>
    <t>Up-tempo 1930's style swing tune with blistering solo guitar lines and a steady swing beat in the style of Django Reinhardt.</t>
  </si>
  <si>
    <t>Romantic and melancholic medium acoustic guitar swing tune in a minor key with gypsy guitar lines on top.</t>
  </si>
  <si>
    <t>Fast traditional gypsy style number with mandolin/balalaika flavored melodies with acoustic guitar. Lots of fire and energy within this piece.</t>
  </si>
  <si>
    <t>Slow, dreamy ballad with a thoughtful and floating melody played by acoustic guitar.</t>
  </si>
  <si>
    <t>A romantic and passionate waltz with acoustic guitar in the French musette style. Brings you to the dance halls of pre-war Paris.</t>
  </si>
  <si>
    <t>Intense and fiery South American flavored rhumba played by acoustic guitar with a gypsy touch to it. There is a fast jazz/swing-groove in the middle of the song.</t>
  </si>
  <si>
    <t>Relaxed, airy and emotional bossa nova with a bluesy acoustic guitar melody. Takes you on a journey far away south to Brazil.</t>
  </si>
  <si>
    <t>Sad and longing ballad in a minor key played with acoustic guitar. Beautiful melody with a gypsy touch over a slow tempo.</t>
  </si>
  <si>
    <t>A swinging' medium up tempo 12 bar blues in the style of Hot Club de France with acoustic guitar. Makes you start tapping your feet and get on the dance floor.</t>
  </si>
  <si>
    <t>Traditional gypsy style song in a minor key with acoustic guitar and bass. Starts slowly and builds up faster and faster. Intense and burning guitar solo at the end.</t>
  </si>
  <si>
    <t>Romantic bolero in a major key with a beautiful, lingering guitar melody.</t>
  </si>
  <si>
    <t>Passionate and fiery tango with a melancholic guitar melody.</t>
  </si>
  <si>
    <t>1930's-style medium swing tune inspired by Django Reinhardt. A happy and swinging' duet with two acoustic guitars.</t>
  </si>
  <si>
    <t>Slow, sad and thoughtful solo guitar piece with colorful harmonies.</t>
  </si>
  <si>
    <t>Jazz quartet with guitar and piano solo. Medium tempo samba with happy, catchy and repetitive theme melody.</t>
  </si>
  <si>
    <t>Jazz quartet with guitar and piano. Uptempo and happy-don't worry vibe with uplifting solo.</t>
  </si>
  <si>
    <t>Jazz quartet with positive and contemporary feeling and warm, smooth jazz guitar solo in vein of Pat Metheny.</t>
  </si>
  <si>
    <t>Modern waltz played by jazz quartet with slight Burt Bacharach influence.</t>
  </si>
  <si>
    <t>Jazz quartet with piano and guitar solo, looking back, reflective and dreamy mood, slightly melancholic.</t>
  </si>
  <si>
    <t>Jazz quartet with guitar and piano solo. With classic jazz drums and traditional bass solo, has messy ending but in a good way.</t>
  </si>
  <si>
    <t>Fast and hectic jazz quartet with staccato guitar and piano solo. Guitar theme is going up and down. Cool jazz club type fading ending.</t>
  </si>
  <si>
    <t>Jazz guitar and piano theme, meditative, calm, warm, everything-is-going-to-be-all-right type of feeling.</t>
  </si>
  <si>
    <t>Positive and emotional bossa nova song with romantic Portuguese female vocal and piano/guitar support. Could fit commercials as well as romantic movies.</t>
  </si>
  <si>
    <t>Positive and optimistic, lively bossa nova song with Portuguese female vocal and cool piano/guitar accompaniment with drums and congas in the background.</t>
  </si>
  <si>
    <t>Feel good, laid back and catchy bossa nova song with piano, guitar, flute, female vocals and English lyrics. Could fit romantic scenes in a movie.</t>
  </si>
  <si>
    <t>Very romantic and optimistic bossa nova song with electric guitar, piano and female English/Portuguese vocals. Smooth drums and congas in the background. Good for romantic and sensual scenes in movies or soap operas.</t>
  </si>
  <si>
    <t>Happy and positive bossa nova love song with romantic intro and smooth jazz feeling. English female vocals supported by a piano and funky electric guitar. Good for romances and soap operas.</t>
  </si>
  <si>
    <t>Romantic and feel good bossa nova song with staccato piano accompaniment and Portuguese female vocal.</t>
  </si>
  <si>
    <t>Slow and reflective jazzy love song with emotional English female vocals supported by piano, drums and upright bass. Bass solo in the middle. Could fit romantic scenes of farewell or longing.</t>
  </si>
  <si>
    <t>Gentle and warm jazzy lullaby with soothing English female vocal and piano accompaniment. Could also work in romantic movies.</t>
  </si>
  <si>
    <t>Uptempo Brazilian samba percussion track with snare drum and celebratory, energetic feeling reminding of famous Rio carnival.</t>
  </si>
  <si>
    <t>Uptempo Brazilian samba tune with happy Portuguese female vocal, guitar and piano solos and energetic drums. Good for dancefloor programs and other positive Latin situations.</t>
  </si>
  <si>
    <t>Dramatic Western intro with slide guitar, building with full orchestra.</t>
  </si>
  <si>
    <t>Dramatic and epic Western track with both orchestral and rock elements.</t>
  </si>
  <si>
    <t>Dramatic and epic orchestral film music theme.</t>
  </si>
  <si>
    <t>Atmospheric and soft intro develops with emotional strings to give a sad and dramatic feeling.</t>
  </si>
  <si>
    <t>Rock guitar intro develops into dramatic and thrilling atmosphere.</t>
  </si>
  <si>
    <t>Atmospheric and suspenseful track giving a lurking sense of danger.</t>
  </si>
  <si>
    <t>Dramatic orchestral opening with strings, building with brass and later with electric guitar.</t>
  </si>
  <si>
    <t>Dramatic orchestral rock gives a sense of intense drama and action.</t>
  </si>
  <si>
    <t>Orchestral drama building in emotion and tension, develops with lonely whistling.</t>
  </si>
  <si>
    <t>Action oriented orchestral rock.</t>
  </si>
  <si>
    <t>An uptempo song about walking in circles to stay close to the Sun. On top of the drums, tambourine and 60s bass, dreamy guitar melodies and strings create the perfect setting for a happy, but still melancholic summer night - or day!</t>
  </si>
  <si>
    <t>Fun and happy country song with female vocals. Perfect campfire holiday mood.</t>
  </si>
  <si>
    <t>An uptempo song about the emotions of the sun and how it affects people. Airy male vocal driven song with a 60s feel to it. With jingle jangle guitar lines, piano and Hammond organ over a swinging drum and bass, it perfectly captures the feeling of riding your bike in the warm wind of a late summer's day. A mellow twist gives the scene a nice sense of coolness.</t>
  </si>
  <si>
    <t>An uptempo song about forgiveness and love for each other, as we're all children of the same sun. Male vocal driven pop song that playfully combines elements from the 60s and 2010. Crazy/happy synthesizer melodies and a hard swinging beat makes you want to grab the person standing next to you and to dance in the streets with everybody else.</t>
  </si>
  <si>
    <t>Uptempo party song, rock and roll kind of song, with strong vocals and hard swinging backing which makes you think of the days where hippies and happiness were ruling. Tambourine and electric guitars are driving the song towards the climaxing shout-out, sing-along chorus.</t>
  </si>
  <si>
    <t>Funky female vocal blues ballad, laid back and melodic. Delicate, lazy feeling.</t>
  </si>
  <si>
    <t>Laid back and relaxed slide guitar tune with mellow, lazy mood.</t>
  </si>
  <si>
    <t>Emotional male and female vocal pop, in style of the 60s and the 70s.</t>
  </si>
  <si>
    <t>Blues with female vocal, very smooth and melodic. Perfect for laid back, romantic but sad situations.</t>
  </si>
  <si>
    <t>Melodic and beautiful pop ballad for nice and happy situations like family fun.</t>
  </si>
  <si>
    <t>Acoustic guitar with melodic synth pads in the background gives a very dreamy and positive feeling.</t>
  </si>
  <si>
    <t>Mellow, ambient and atmospheric tune with bright and positive feeling.</t>
  </si>
  <si>
    <t>Piano and guitar with gentle Latin feel gives a positive vibe for leisure or travel programs.</t>
  </si>
  <si>
    <t>Melodic acoustic guitar pop like tune, very positive and relaxing.</t>
  </si>
  <si>
    <t>Dreamy guitar tune with string sounds, gives a relaxing and positive feeling.</t>
  </si>
  <si>
    <t>Meditative, atmospheric ambient soundscape with dreamy and positive sounds.</t>
  </si>
  <si>
    <t>Flowing ambient meditative tune for positive situations.</t>
  </si>
  <si>
    <t>Melodic acoustic guitar pop like tune with piano, very positive and relaxing.</t>
  </si>
  <si>
    <t>Positive and relaxing ambient groove, a calming music bed.</t>
  </si>
  <si>
    <t>Upbeat rhythmic guitar evolves with funky rhythm and brass.</t>
  </si>
  <si>
    <t>Modern electronic groove with trendy, atmospheric sounds.</t>
  </si>
  <si>
    <t>Melodic electric guitar and piano create a really positive and relaxing mood.</t>
  </si>
  <si>
    <t>Guitar, piano and bass give a very calm and flowing feeling.</t>
  </si>
  <si>
    <t>Modern and exciting film music with sample strings and synth elements giving a feeling of building tension and drama. Cool and yet tense feeling and perfect for use in futuristic drama such as science, mutants, human experiments and other sci-fi scenes.</t>
  </si>
  <si>
    <t>Dramatic and modern percussive film music track with exciting rhythm and sampled orchestra strings building with tension and drama.</t>
  </si>
  <si>
    <t>Dramatic string and bass driven modern film music track with exciting drum &amp; bass like rhythm and sampled orchestra strings building with tension and drama. Slight Australian influence with didgeridoo in the beginning.</t>
  </si>
  <si>
    <t>Futuristic orchestral journey with drama, horror, chase and action feel. Strings combined with drum &amp; bass rhythms and choir effect. Perfect for futuristic sci-fi situations and travel through time and space.</t>
  </si>
  <si>
    <t>Contemporary film music for action with strong rock guitar influence, creates a sense of drama and action among the cool gangsters of the world.</t>
  </si>
  <si>
    <t>Dramatic string and brass driven modern film music track with fast paced rhythm giving an epic feeling of war, action and chases.</t>
  </si>
  <si>
    <t>Contemporary film music for action with strong rock guitar influence, creates a sense of drama and perfect hero action theme.</t>
  </si>
  <si>
    <t>Dramatic string driven film music drama with hard rock guitar, creates a tense suspense feeling of hard core gang environment.</t>
  </si>
  <si>
    <t>Dramatic string and brass driven film music drama with rock elements creates a tense suspense feeling of hard core gang environment.</t>
  </si>
  <si>
    <t>Futuristic orchestral journey with drama and dissonant harmonies, full orchestra with strings for horror, chase and action. Perfect for futuristic sci-fi situations and travel through time and space.</t>
  </si>
  <si>
    <t>Horror drone intro to string driven action film music theme with a suspense feeling. Perfect to build up dramatic and horror situations with unworldly creatures like vampires etc.</t>
  </si>
  <si>
    <t>Slow and cold string driven film music track for slow moving and creeping suspense like technology, chemical development, nuclear fusion, etc.</t>
  </si>
  <si>
    <t>Slow and dramatic filmic soundscape horror intro develops with hard percussion to give a creeping feeling of disaster.</t>
  </si>
  <si>
    <t>Film music sound design with sound of bees or insects, building in tension and horror.</t>
  </si>
  <si>
    <t>Film music sound design with sound of horror ambience building in tension and drama.</t>
  </si>
  <si>
    <t>Creeping horror soundscape, sounds like spirits at unrest in a grave.</t>
  </si>
  <si>
    <t>Aggressive film music percussion with electronics for drama, action and horror.</t>
  </si>
  <si>
    <t>Film music sound design with sound of horror ambience building in tension and drama. Strong, aggressive percussion with metallic sounds. Can be used for war action, torture, etc.</t>
  </si>
  <si>
    <t>Film music sound design with sound of horror ambience building in tension and drama. Strong, aggressive percussion with metallic sounds. Can be used for war, action, sci-fi, aliens, etc.</t>
  </si>
  <si>
    <t>Film music sound design with sound of action and drama building in tension. Fast, aggressive rhythm with metallic sounds. Can be used for war, action, sci-fi, aliens, etc.</t>
  </si>
  <si>
    <t>Dark and murky film music sound design with sound of horror and drama ambience building in tension and drama. Can be used for war, action, sci-fi, aliens, etc.</t>
  </si>
  <si>
    <t>Dark and murky film music sound design with sound of horror and drama ambience drone building in tension and drama. Can be used for war, action, sci-fi, aliens, etc.</t>
  </si>
  <si>
    <t>Medium swing chamber jazz blues with guitar and upright bass duo. Projects the feeling of a smokey late night jazz club.</t>
  </si>
  <si>
    <t>Fast jazz blues with unison theme with electric guitar and upright bass before heading to a bluesy guitar solo.</t>
  </si>
  <si>
    <t>Minor blues theme with a bridge. Descending slap bass line and swinging walking bass over the bridge.</t>
  </si>
  <si>
    <t>Happy and bright bossa nova with an octave guitar melody. Perfect for a sunny day by the beach.</t>
  </si>
  <si>
    <t>Medium swing happy jazz tune with upright bass melody and 4/4 rhythm guitar. Tempo suitable for ballroom dancing.</t>
  </si>
  <si>
    <t>Fast swing number with kind of a circus and cabaret feel. The kind of happy that you could hear in a show or in an amusement park.</t>
  </si>
  <si>
    <t>Beautiful and thoughtful rubato guitar melody that eventually turns into a slow ballad tempo.</t>
  </si>
  <si>
    <t>Swinging joyful tune with a chordal guitar melody in the style of the American songbook.</t>
  </si>
  <si>
    <t>Bossa nova, this time with more of a melancholy feeling. Ending with a vamp and funky guitar solo + cool riff.</t>
  </si>
  <si>
    <t>Bluesy medium swing theme in a minor key, suitable for a detective movie or TV show. Bass solo with steady rhythm guitar.</t>
  </si>
  <si>
    <t>Slow and thoughtful 12/8 blues with evolving and floating guitar solo on top of the steady bass line.</t>
  </si>
  <si>
    <t>Bright show tune with a chordal guitar melody. Cool slap bass groove, perfect for the ballroom dance floor.</t>
  </si>
  <si>
    <t>Medium jazz tune inspired by the standards of the American songbook. Guitar solo over the walking bass at the end.</t>
  </si>
  <si>
    <t>Funky boogaloo that starts of with a groovy bass line before that guitar takes off with with a double stop / octave melody.</t>
  </si>
  <si>
    <t>Medium tempo waltz, perfect for a summer night under the stars. Starts and ends with a chordal vamp.</t>
  </si>
  <si>
    <t>Slow and sad guitar melody in the chamber jazz style with a strong touch of Nordic folk music.</t>
  </si>
  <si>
    <t>Dramatic percussion giving a sense of chase or battle. Rhythmic, aggressive sound.</t>
  </si>
  <si>
    <t>Big gong intro gives waiting and mysterious feeling. Dark, mysterious sound with a pinch of Asiatic influence.</t>
  </si>
  <si>
    <t>Very dramatic percussion gives a sense of major danger. Rhythmic, powerful sound.</t>
  </si>
  <si>
    <t>Very dramatic percussion gives a sense of war and battle or a chase. Rhythmic, powerful sound.</t>
  </si>
  <si>
    <t>Big sound gives a sense of proud troops going to war. Rhythmic, powerful sound.</t>
  </si>
  <si>
    <t>Frantic drums played at a very fast pace, give a sense of danger and chase. Rhythmic, powerful sound.</t>
  </si>
  <si>
    <t>War drums that give a sense of danger and anticipation. Rhythmic, powerful sound.</t>
  </si>
  <si>
    <t>Dramatic filmic percussion that gives a sense of danger. Rhythmic, powerful sound.</t>
  </si>
  <si>
    <t>Proud and heroic percussion giving a sense of tradition and possible war. Rhythmic, powerful sound.</t>
  </si>
  <si>
    <t>Sinister and scary drums giving a sense of evil. Rhythmic, powerful sound.</t>
  </si>
  <si>
    <t>Dramatic and tense percussion for action and sport. Rhythmic, powerful sound.</t>
  </si>
  <si>
    <t>A sense of buildup to war or aftermath. Rhythmic, powerful sound.</t>
  </si>
  <si>
    <t>Uptempo and dramatic percussion for sport, action or war scenes. Rhythmic, powerful sound.</t>
  </si>
  <si>
    <t>Slowly building drum pattern creates a sense of anticipation. Rhythmic, powerful sound.</t>
  </si>
  <si>
    <t>Melodic and atmospheric ambient tune with guitar, strings and horns.</t>
  </si>
  <si>
    <t>Ethnic and atmospheric groove with Arabic influences.</t>
  </si>
  <si>
    <t>Pastoral and minimal melodic tune which can serve as a nice, mellow background.</t>
  </si>
  <si>
    <t>Melodic tune with guitar and atmospheric background.</t>
  </si>
  <si>
    <t>Guitar based simple tune with steady rhythm.</t>
  </si>
  <si>
    <t>Dreamy and atmospheric groove which can serve as a nice music bed.</t>
  </si>
  <si>
    <t>Beautiful and emotional piano tune.</t>
  </si>
  <si>
    <t>Pastoral guitar tune for nature scenes and relaxing moments.</t>
  </si>
  <si>
    <t>Dreamy and pastoral nature tune gives a peaceful feeling of tranquility.</t>
  </si>
  <si>
    <t>Dark drone intro evolves with light synth sounds and creates a beautiful ambient music bed.</t>
  </si>
  <si>
    <t>Jacob Moth</t>
  </si>
  <si>
    <t>Rasmus Glendorf</t>
  </si>
  <si>
    <t>Alessandro Ponti</t>
  </si>
  <si>
    <t>Anders Ladegaard</t>
  </si>
  <si>
    <t>Faye Blais</t>
  </si>
  <si>
    <t>Poul Bjorling</t>
  </si>
  <si>
    <t>Ingrid Hagel</t>
  </si>
  <si>
    <t>Rasmus Moldrup</t>
  </si>
  <si>
    <t>Emanuel Slesvig</t>
  </si>
  <si>
    <t>Thomas Frost</t>
  </si>
  <si>
    <t>Jorn Lavoll</t>
  </si>
  <si>
    <t>Enrico Cacace</t>
  </si>
  <si>
    <t>Andreas Oberg</t>
  </si>
  <si>
    <t>Martin Karl Hoeper</t>
  </si>
  <si>
    <t>Paul Abler</t>
  </si>
  <si>
    <t>Mads Brinch Nielsen</t>
  </si>
  <si>
    <t>Astrid Myrup</t>
  </si>
  <si>
    <t>Pelle Willumsen</t>
  </si>
  <si>
    <t>Jeff Woodall</t>
  </si>
  <si>
    <t>James Drummond</t>
  </si>
  <si>
    <t>Mike Westergaard</t>
  </si>
  <si>
    <t>Carlo Cristiani</t>
  </si>
  <si>
    <t>KODA</t>
  </si>
  <si>
    <t>SIAE</t>
  </si>
  <si>
    <t>SOCAN</t>
  </si>
  <si>
    <t>STIM</t>
  </si>
  <si>
    <t>TONO</t>
  </si>
  <si>
    <t>BMI</t>
  </si>
  <si>
    <t>PRS</t>
  </si>
  <si>
    <t>Jens Haack</t>
  </si>
  <si>
    <t>Michele Brustia</t>
  </si>
  <si>
    <t>Abtin Soheili</t>
  </si>
  <si>
    <t>APL Publishing ApS</t>
  </si>
  <si>
    <t>DKTQ51012101</t>
  </si>
  <si>
    <t>DKTQ51012102</t>
  </si>
  <si>
    <t>DKTQ51012103</t>
  </si>
  <si>
    <t>DKTQ51012104</t>
  </si>
  <si>
    <t>DKTQ51012106</t>
  </si>
  <si>
    <t>DKTQ51012107</t>
  </si>
  <si>
    <t>DKTQ51012108</t>
  </si>
  <si>
    <t>DKTQ51012109</t>
  </si>
  <si>
    <t>DKTQ51012110</t>
  </si>
  <si>
    <t>DKTQ51012111</t>
  </si>
  <si>
    <t>DKTQ51012112</t>
  </si>
  <si>
    <t>DKTQ51012113</t>
  </si>
  <si>
    <t>DKTQ51012114</t>
  </si>
  <si>
    <t>DKTQ51012601</t>
  </si>
  <si>
    <t>DKTQ51012602</t>
  </si>
  <si>
    <t>DKTQ51012603</t>
  </si>
  <si>
    <t>DKTQ51012604</t>
  </si>
  <si>
    <t>DKTQ51012605</t>
  </si>
  <si>
    <t>DKTQ51012606</t>
  </si>
  <si>
    <t>DKTQ51012607</t>
  </si>
  <si>
    <t>DKTQ51012608</t>
  </si>
  <si>
    <t>DKTQ51012609</t>
  </si>
  <si>
    <t>DKTQ51012610</t>
  </si>
  <si>
    <t>DKTQ51012611</t>
  </si>
  <si>
    <t>DKTQ51012612</t>
  </si>
  <si>
    <t>DKTQ51012613</t>
  </si>
  <si>
    <t>DKTQ51012614</t>
  </si>
  <si>
    <t>DKTQ51012615</t>
  </si>
  <si>
    <t>DKTQ51012616</t>
  </si>
  <si>
    <t>DKTQ51012617</t>
  </si>
  <si>
    <t>DKTQ51012618</t>
  </si>
  <si>
    <t>DKTQ51012619</t>
  </si>
  <si>
    <t>DKTQ51012620</t>
  </si>
  <si>
    <t>DKTQ51012621</t>
  </si>
  <si>
    <t>DKTQ51012701</t>
  </si>
  <si>
    <t>DKTQ51012718</t>
  </si>
  <si>
    <t>DKTQ51012719</t>
  </si>
  <si>
    <t>DKTQ51012720</t>
  </si>
  <si>
    <t>DKTQ51012721</t>
  </si>
  <si>
    <t>DKTQ51012722</t>
  </si>
  <si>
    <t>DKTQ51012723</t>
  </si>
  <si>
    <t>DKTQ51012724</t>
  </si>
  <si>
    <t>DKTQ51012704</t>
  </si>
  <si>
    <t>DKTQ51012710</t>
  </si>
  <si>
    <t>DKTQ51012711</t>
  </si>
  <si>
    <t>DKTQ51012712</t>
  </si>
  <si>
    <t>DKTQ51012713</t>
  </si>
  <si>
    <t>DKTQ51012705</t>
  </si>
  <si>
    <t>DKTQ51012714</t>
  </si>
  <si>
    <t>DKTQ51012715</t>
  </si>
  <si>
    <t>DKTQ51012716</t>
  </si>
  <si>
    <t>DKTQ51012717</t>
  </si>
  <si>
    <t>DKTQ51012706</t>
  </si>
  <si>
    <t>DKTQ51012707</t>
  </si>
  <si>
    <t>DKTQ51012708</t>
  </si>
  <si>
    <t>DKTQ51012709</t>
  </si>
  <si>
    <t>DKTQ51010309</t>
  </si>
  <si>
    <t>DKTQ51013101</t>
  </si>
  <si>
    <t>DKTQ51013119</t>
  </si>
  <si>
    <t>DKTQ51013120</t>
  </si>
  <si>
    <t>DKTQ51013121</t>
  </si>
  <si>
    <t>DKTQ51013122</t>
  </si>
  <si>
    <t>DKTQ51013123</t>
  </si>
  <si>
    <t>DKTQ51013124</t>
  </si>
  <si>
    <t>DKTQ51013125</t>
  </si>
  <si>
    <t>DKTQ51013126</t>
  </si>
  <si>
    <t>DKTQ51013127</t>
  </si>
  <si>
    <t>DKTQ51013102</t>
  </si>
  <si>
    <t>DKTQ51013104</t>
  </si>
  <si>
    <t>DKTQ51013130</t>
  </si>
  <si>
    <t>DKTQ51013131</t>
  </si>
  <si>
    <t>DKTQ51013105</t>
  </si>
  <si>
    <t>DKTQ51013132</t>
  </si>
  <si>
    <t>DKTQ51013133</t>
  </si>
  <si>
    <t>DKTQ51013134</t>
  </si>
  <si>
    <t>DKTQ51013135</t>
  </si>
  <si>
    <t>DKTQ51013106</t>
  </si>
  <si>
    <t>DKTQ51013136</t>
  </si>
  <si>
    <t>DKTQ51013137</t>
  </si>
  <si>
    <t>DKTQ51013138</t>
  </si>
  <si>
    <t>DKTQ51013107</t>
  </si>
  <si>
    <t>DKTQ51013139</t>
  </si>
  <si>
    <t>DKTQ51013140</t>
  </si>
  <si>
    <t>DKTQ51013141</t>
  </si>
  <si>
    <t>DKTQ51013142</t>
  </si>
  <si>
    <t>DKTQ51013143</t>
  </si>
  <si>
    <t>DKTQ51013144</t>
  </si>
  <si>
    <t>DKTQ51013145</t>
  </si>
  <si>
    <t>DKTQ51013108</t>
  </si>
  <si>
    <t>DKTQ51013109</t>
  </si>
  <si>
    <t>DKTQ51013147</t>
  </si>
  <si>
    <t>DKTQ51013110</t>
  </si>
  <si>
    <t>DKTQ51013111</t>
  </si>
  <si>
    <t>DKTQ51013150</t>
  </si>
  <si>
    <t>DKTQ51013151</t>
  </si>
  <si>
    <t>DKTQ51013112</t>
  </si>
  <si>
    <t>DKTQ51013113</t>
  </si>
  <si>
    <t>DKTQ51013114</t>
  </si>
  <si>
    <t>DKTQ51013115</t>
  </si>
  <si>
    <t>DKTQ51013116</t>
  </si>
  <si>
    <t>DKTQ51013117</t>
  </si>
  <si>
    <t>DKTQ51013118</t>
  </si>
  <si>
    <t>DKTQ51013148</t>
  </si>
  <si>
    <t>DKTQ51013149</t>
  </si>
  <si>
    <t>DKTQ51013201</t>
  </si>
  <si>
    <t>DKTQ51013220</t>
  </si>
  <si>
    <t>DKTQ51013202</t>
  </si>
  <si>
    <t>DKTQ51013221</t>
  </si>
  <si>
    <t>DKTQ51013203</t>
  </si>
  <si>
    <t>DKTQ51013222</t>
  </si>
  <si>
    <t>DKTQ51013204</t>
  </si>
  <si>
    <t>DKTQ51013223</t>
  </si>
  <si>
    <t>DKTQ51013205</t>
  </si>
  <si>
    <t>DKTQ51013232</t>
  </si>
  <si>
    <t>DKTQ51013206</t>
  </si>
  <si>
    <t>DKTQ51013233</t>
  </si>
  <si>
    <t>DKTQ51013207</t>
  </si>
  <si>
    <t>DKTQ51013224</t>
  </si>
  <si>
    <t>DKTQ51013208</t>
  </si>
  <si>
    <t>DKTQ51013225</t>
  </si>
  <si>
    <t>DKTQ51013209</t>
  </si>
  <si>
    <t>DKTQ51013226</t>
  </si>
  <si>
    <t>DKTQ51013210</t>
  </si>
  <si>
    <t>DKTQ51013227</t>
  </si>
  <si>
    <t>DKTQ51013211</t>
  </si>
  <si>
    <t>DKTQ51013234</t>
  </si>
  <si>
    <t>DKTQ51013212</t>
  </si>
  <si>
    <t>DKTQ51013228</t>
  </si>
  <si>
    <t>DKTQ51013213</t>
  </si>
  <si>
    <t>DKTQ51013235</t>
  </si>
  <si>
    <t>DKTQ51013214</t>
  </si>
  <si>
    <t>DKTQ51013236</t>
  </si>
  <si>
    <t>DKTQ51013215</t>
  </si>
  <si>
    <t>DKTQ51013229</t>
  </si>
  <si>
    <t>DKTQ51013216</t>
  </si>
  <si>
    <t>DKTQ51013230</t>
  </si>
  <si>
    <t>DKTQ51013217</t>
  </si>
  <si>
    <t>DKTQ51013231</t>
  </si>
  <si>
    <t>DKTQ51013218</t>
  </si>
  <si>
    <t>DKTQ51013237</t>
  </si>
  <si>
    <t>DKTQ51013219</t>
  </si>
  <si>
    <t>DKTQ51013238</t>
  </si>
  <si>
    <t>DKTQ51013501</t>
  </si>
  <si>
    <t>DKTQ51013502</t>
  </si>
  <si>
    <t>DKTQ51013503</t>
  </si>
  <si>
    <t>DKTQ51013504</t>
  </si>
  <si>
    <t>DKTQ51013505</t>
  </si>
  <si>
    <t>DKTQ51013506</t>
  </si>
  <si>
    <t>DKTQ51013507</t>
  </si>
  <si>
    <t>DKTQ51013508</t>
  </si>
  <si>
    <t>DKTQ51013509</t>
  </si>
  <si>
    <t>DKTQ51013510</t>
  </si>
  <si>
    <t>DKTQ51013511</t>
  </si>
  <si>
    <t>DKTQ51013512</t>
  </si>
  <si>
    <t>DKTQ51013513</t>
  </si>
  <si>
    <t>DKTQ51013514</t>
  </si>
  <si>
    <t>DKTQ51013515</t>
  </si>
  <si>
    <t>DKTQ51013601</t>
  </si>
  <si>
    <t>DKTQ51013602</t>
  </si>
  <si>
    <t>DKTQ51013603</t>
  </si>
  <si>
    <t>DKTQ51013604</t>
  </si>
  <si>
    <t>DKTQ51013605</t>
  </si>
  <si>
    <t>DKTQ51013606</t>
  </si>
  <si>
    <t>DKTQ51013607</t>
  </si>
  <si>
    <t>DKTQ51013608</t>
  </si>
  <si>
    <t>DKTQ51013701</t>
  </si>
  <si>
    <t>DKTQ51013702</t>
  </si>
  <si>
    <t>DKTQ51013703</t>
  </si>
  <si>
    <t>DKTQ51013704</t>
  </si>
  <si>
    <t>DKTQ51013705</t>
  </si>
  <si>
    <t>DKTQ51013706</t>
  </si>
  <si>
    <t>DKTQ51013707</t>
  </si>
  <si>
    <t>DKTQ51013708</t>
  </si>
  <si>
    <t>DKTQ51013709</t>
  </si>
  <si>
    <t>DKTQ51013710</t>
  </si>
  <si>
    <t>DKTQ51014501</t>
  </si>
  <si>
    <t>DKTQ51014511</t>
  </si>
  <si>
    <t>DKTQ51014512</t>
  </si>
  <si>
    <t>DKTQ51014513</t>
  </si>
  <si>
    <t>DKTQ51014514</t>
  </si>
  <si>
    <t>DKTQ51014502</t>
  </si>
  <si>
    <t>DKTQ51014515</t>
  </si>
  <si>
    <t>DKTQ51014516</t>
  </si>
  <si>
    <t>DKTQ51014503</t>
  </si>
  <si>
    <t>DKTQ51014517</t>
  </si>
  <si>
    <t>DKTQ51014518</t>
  </si>
  <si>
    <t>DKTQ51014519</t>
  </si>
  <si>
    <t>DKTQ51014504</t>
  </si>
  <si>
    <t>DKTQ51014520</t>
  </si>
  <si>
    <t>DKTQ51014521</t>
  </si>
  <si>
    <t>DKTQ51014522</t>
  </si>
  <si>
    <t>DKTQ51014523</t>
  </si>
  <si>
    <t>DKTQ51014524</t>
  </si>
  <si>
    <t>DKTQ51014553</t>
  </si>
  <si>
    <t>DKTQ51014505</t>
  </si>
  <si>
    <t>DKTQ51014525</t>
  </si>
  <si>
    <t>DKTQ51014526</t>
  </si>
  <si>
    <t>DKTQ51014527</t>
  </si>
  <si>
    <t>DKTQ51014506</t>
  </si>
  <si>
    <t>DKTQ51014528</t>
  </si>
  <si>
    <t>DKTQ51014529</t>
  </si>
  <si>
    <t>DKTQ51014530</t>
  </si>
  <si>
    <t>DKTQ51014531</t>
  </si>
  <si>
    <t>DKTQ51014532</t>
  </si>
  <si>
    <t>DKTQ51014533</t>
  </si>
  <si>
    <t>DKTQ51014507</t>
  </si>
  <si>
    <t>DKTQ51014534</t>
  </si>
  <si>
    <t>DKTQ51014535</t>
  </si>
  <si>
    <t>DKTQ51014536</t>
  </si>
  <si>
    <t>DKTQ51014537</t>
  </si>
  <si>
    <t>DKTQ51014508</t>
  </si>
  <si>
    <t>DKTQ51014538</t>
  </si>
  <si>
    <t>DKTQ51014539</t>
  </si>
  <si>
    <t>DKTQ51014540</t>
  </si>
  <si>
    <t>DKTQ51014541</t>
  </si>
  <si>
    <t>DKTQ51014542</t>
  </si>
  <si>
    <t>DKTQ51014509</t>
  </si>
  <si>
    <t>DKTQ51014543</t>
  </si>
  <si>
    <t>DKTQ51014544</t>
  </si>
  <si>
    <t>DKTQ51014545</t>
  </si>
  <si>
    <t>DKTQ51014546</t>
  </si>
  <si>
    <t>DKTQ51014510</t>
  </si>
  <si>
    <t>DKTQ51014547</t>
  </si>
  <si>
    <t>DKTQ51014548</t>
  </si>
  <si>
    <t>DKTQ51014549</t>
  </si>
  <si>
    <t>DKTQ51014550</t>
  </si>
  <si>
    <t>DKTQ51014551</t>
  </si>
  <si>
    <t>DKTQ51014552</t>
  </si>
  <si>
    <t>DKTQ51014601</t>
  </si>
  <si>
    <t>DKTQ51014615</t>
  </si>
  <si>
    <t>DKTQ51014616</t>
  </si>
  <si>
    <t>15sec</t>
    <phoneticPr fontId="18"/>
  </si>
  <si>
    <t>30sec</t>
    <phoneticPr fontId="18"/>
  </si>
  <si>
    <t>30sec A</t>
    <phoneticPr fontId="18"/>
  </si>
  <si>
    <t>45sec</t>
    <phoneticPr fontId="18"/>
  </si>
  <si>
    <t>60sec</t>
    <phoneticPr fontId="18"/>
  </si>
  <si>
    <t>60sec 1</t>
    <phoneticPr fontId="18"/>
  </si>
  <si>
    <t>60sec 2</t>
    <phoneticPr fontId="18"/>
  </si>
  <si>
    <t>Alt</t>
    <phoneticPr fontId="18"/>
  </si>
  <si>
    <t>Alt (Different Intro)</t>
    <phoneticPr fontId="18"/>
  </si>
  <si>
    <t>Atmospheric</t>
    <phoneticPr fontId="18"/>
  </si>
  <si>
    <t>Campfire</t>
    <phoneticPr fontId="18"/>
  </si>
  <si>
    <t>Dead Man</t>
    <phoneticPr fontId="18"/>
  </si>
  <si>
    <t>Easy</t>
    <phoneticPr fontId="18"/>
  </si>
  <si>
    <t>Full</t>
    <phoneticPr fontId="18"/>
  </si>
  <si>
    <t>Minimal</t>
    <phoneticPr fontId="18"/>
  </si>
  <si>
    <t>Unplugged</t>
    <phoneticPr fontId="18"/>
  </si>
  <si>
    <t>Inst</t>
    <phoneticPr fontId="18"/>
  </si>
  <si>
    <t>Intro, Inst</t>
    <phoneticPr fontId="18"/>
  </si>
  <si>
    <t>Short</t>
    <phoneticPr fontId="18"/>
  </si>
  <si>
    <t>Short 1</t>
    <phoneticPr fontId="18"/>
  </si>
  <si>
    <t>Short 2</t>
    <phoneticPr fontId="18"/>
  </si>
  <si>
    <t>Short 3</t>
    <phoneticPr fontId="18"/>
  </si>
  <si>
    <t>Short 4</t>
    <phoneticPr fontId="18"/>
  </si>
  <si>
    <t>No Intro, Inst</t>
    <phoneticPr fontId="18"/>
  </si>
  <si>
    <t>Survivor Elimination</t>
    <phoneticPr fontId="18"/>
  </si>
  <si>
    <t>No Percussion, Short</t>
    <phoneticPr fontId="18"/>
  </si>
  <si>
    <t>Piano and Strings, 60sec</t>
    <phoneticPr fontId="18"/>
  </si>
  <si>
    <t>Piano Only, 60sec</t>
    <phoneticPr fontId="18"/>
  </si>
  <si>
    <t>3 Weeks Away From Work</t>
    <phoneticPr fontId="18"/>
  </si>
  <si>
    <t>Autumn Rain</t>
    <phoneticPr fontId="18"/>
  </si>
  <si>
    <t>Floating Free</t>
    <phoneticPr fontId="18"/>
  </si>
  <si>
    <t>Little Wings</t>
    <phoneticPr fontId="18"/>
  </si>
  <si>
    <t>Orange Sky</t>
    <phoneticPr fontId="18"/>
  </si>
  <si>
    <t>Priority Pass</t>
    <phoneticPr fontId="18"/>
  </si>
  <si>
    <t>Sunday Afternoon</t>
    <phoneticPr fontId="18"/>
  </si>
  <si>
    <t>The Executive Lounge</t>
    <phoneticPr fontId="18"/>
  </si>
  <si>
    <t>Visionary Strategy</t>
    <phoneticPr fontId="18"/>
  </si>
  <si>
    <t>Work Life Balance</t>
    <phoneticPr fontId="18"/>
  </si>
  <si>
    <t>A Swinging Holiday</t>
    <phoneticPr fontId="18"/>
  </si>
  <si>
    <t>Bella Romantica</t>
    <phoneticPr fontId="18"/>
  </si>
  <si>
    <t>Balalajkan Dance</t>
    <phoneticPr fontId="18"/>
  </si>
  <si>
    <t>Not Farewell Just Goodbye</t>
    <phoneticPr fontId="18"/>
  </si>
  <si>
    <t>Tune For Antoinette</t>
    <phoneticPr fontId="18"/>
  </si>
  <si>
    <t>The Swing King</t>
    <phoneticPr fontId="18"/>
  </si>
  <si>
    <t>Gypsy Accelerado</t>
    <phoneticPr fontId="18"/>
  </si>
  <si>
    <t>I Still Remember Santiago</t>
    <phoneticPr fontId="18"/>
  </si>
  <si>
    <t>Latino Tango Pride</t>
    <phoneticPr fontId="18"/>
  </si>
  <si>
    <t>Happy Go Lucky</t>
    <phoneticPr fontId="18"/>
  </si>
  <si>
    <t>Where Did I Lose You</t>
    <phoneticPr fontId="18"/>
  </si>
  <si>
    <t>Paris Calling</t>
    <phoneticPr fontId="18"/>
  </si>
  <si>
    <t>Waiting For Forever To Begin</t>
    <phoneticPr fontId="18"/>
  </si>
  <si>
    <t>Remember Me</t>
    <phoneticPr fontId="18"/>
  </si>
  <si>
    <t>Totally You</t>
    <phoneticPr fontId="18"/>
  </si>
  <si>
    <t>Guitar, Horns</t>
    <phoneticPr fontId="18"/>
  </si>
  <si>
    <t>No Drums</t>
    <phoneticPr fontId="18"/>
  </si>
  <si>
    <t>Intimate (Violin Solo, No Strings Section)</t>
    <phoneticPr fontId="18"/>
  </si>
  <si>
    <t>Mysterious West</t>
    <phoneticPr fontId="18"/>
  </si>
  <si>
    <t>I'm Your Gun</t>
    <phoneticPr fontId="18"/>
  </si>
  <si>
    <t>Short 4 (Different Intro)</t>
    <phoneticPr fontId="18"/>
  </si>
  <si>
    <t>No Distortion</t>
    <phoneticPr fontId="18"/>
  </si>
  <si>
    <t>Last Man Standing</t>
    <phoneticPr fontId="18"/>
  </si>
  <si>
    <t>Hillbilly</t>
    <phoneticPr fontId="18"/>
  </si>
  <si>
    <t>No Harmonica</t>
    <phoneticPr fontId="18"/>
  </si>
  <si>
    <t>Dusk</t>
    <phoneticPr fontId="18"/>
  </si>
  <si>
    <t>Rock + Strings</t>
    <phoneticPr fontId="18"/>
  </si>
  <si>
    <t>No Strings, No Horns</t>
    <phoneticPr fontId="18"/>
  </si>
  <si>
    <t>30sec, Inst</t>
    <phoneticPr fontId="18"/>
  </si>
  <si>
    <t>60sec, Inst</t>
    <phoneticPr fontId="18"/>
  </si>
  <si>
    <t>Happy Days</t>
    <phoneticPr fontId="18"/>
  </si>
  <si>
    <t>Let's Ghet Stoned</t>
    <phoneticPr fontId="18"/>
  </si>
  <si>
    <t>The Daily Grind</t>
    <phoneticPr fontId="18"/>
  </si>
  <si>
    <t>Bright New Start</t>
    <phoneticPr fontId="18"/>
  </si>
  <si>
    <t>Cloud Watching</t>
    <phoneticPr fontId="18"/>
  </si>
  <si>
    <t>Crisp Blue Day</t>
    <phoneticPr fontId="18"/>
  </si>
  <si>
    <t>Dancing With The Moon</t>
    <phoneticPr fontId="18"/>
  </si>
  <si>
    <t>Dinner For Two</t>
    <phoneticPr fontId="18"/>
  </si>
  <si>
    <t>Home Coming</t>
    <phoneticPr fontId="18"/>
  </si>
  <si>
    <t>It's All About You</t>
    <phoneticPr fontId="18"/>
  </si>
  <si>
    <t>On The Crest Of A Wave</t>
    <phoneticPr fontId="18"/>
  </si>
  <si>
    <t>Poison Ivy</t>
    <phoneticPr fontId="18"/>
  </si>
  <si>
    <t>Chain Gang</t>
    <phoneticPr fontId="18"/>
  </si>
  <si>
    <t>Dead End</t>
    <phoneticPr fontId="18"/>
  </si>
  <si>
    <t>30sec B</t>
    <phoneticPr fontId="18"/>
  </si>
  <si>
    <t>The King Game</t>
    <phoneticPr fontId="18"/>
  </si>
  <si>
    <t>Vampire Nest</t>
    <phoneticPr fontId="18"/>
  </si>
  <si>
    <t>Swing It Easy</t>
    <phoneticPr fontId="18"/>
  </si>
  <si>
    <t>Blowing The Blues Away</t>
    <phoneticPr fontId="18"/>
  </si>
  <si>
    <t>Summer Flirt</t>
    <phoneticPr fontId="18"/>
  </si>
  <si>
    <t>When Luck Comes Easy</t>
    <phoneticPr fontId="18"/>
  </si>
  <si>
    <t>Why Can't I Forget Her</t>
    <phoneticPr fontId="18"/>
  </si>
  <si>
    <t>Thursday Afternoon Jam</t>
    <phoneticPr fontId="18"/>
  </si>
  <si>
    <t>Latina Love</t>
    <phoneticPr fontId="18"/>
  </si>
  <si>
    <t>Don't Need A Clue</t>
    <phoneticPr fontId="18"/>
  </si>
  <si>
    <t>The Coolness Of Heartache</t>
    <phoneticPr fontId="18"/>
  </si>
  <si>
    <t>Slap Stick Dance</t>
    <phoneticPr fontId="18"/>
  </si>
  <si>
    <t>It's Our Tradition</t>
    <phoneticPr fontId="18"/>
  </si>
  <si>
    <t>Groovy Oldtimer</t>
    <phoneticPr fontId="18"/>
  </si>
  <si>
    <t>Is This Waltz For Me?</t>
    <phoneticPr fontId="18"/>
  </si>
  <si>
    <t>Autumn Wind</t>
    <phoneticPr fontId="18"/>
  </si>
  <si>
    <t>Bellum Letale</t>
    <phoneticPr fontId="18"/>
  </si>
  <si>
    <t>Bock A-Da-Bock</t>
    <phoneticPr fontId="18"/>
  </si>
  <si>
    <t>Flee For Your Life</t>
    <phoneticPr fontId="18"/>
  </si>
  <si>
    <t>The Heroes Of Our Time</t>
    <phoneticPr fontId="18"/>
  </si>
  <si>
    <t>The Incredible Journey</t>
    <phoneticPr fontId="18"/>
  </si>
  <si>
    <t>We Shall Be Kings</t>
    <phoneticPr fontId="18"/>
  </si>
  <si>
    <t>Easy Piano</t>
    <phoneticPr fontId="18"/>
  </si>
  <si>
    <t>Foggy</t>
    <phoneticPr fontId="18"/>
  </si>
  <si>
    <t>Laid Back</t>
    <phoneticPr fontId="18"/>
  </si>
  <si>
    <t>Organic</t>
    <phoneticPr fontId="18"/>
  </si>
  <si>
    <t>Organic (Drums)</t>
    <phoneticPr fontId="18"/>
  </si>
  <si>
    <t>Cloud House</t>
    <phoneticPr fontId="18"/>
  </si>
  <si>
    <t>Alt 1</t>
    <phoneticPr fontId="18"/>
  </si>
  <si>
    <t>Alt 2</t>
    <phoneticPr fontId="18"/>
  </si>
  <si>
    <t>Wood House</t>
    <phoneticPr fontId="18"/>
  </si>
  <si>
    <t>Deep Forest</t>
    <phoneticPr fontId="18"/>
  </si>
  <si>
    <t>That's A Good Day</t>
  </si>
  <si>
    <t>Ball Of Light</t>
    <phoneticPr fontId="18"/>
  </si>
  <si>
    <t>Peter Budowski</t>
    <phoneticPr fontId="18"/>
  </si>
  <si>
    <t>Closer To My Heart</t>
  </si>
  <si>
    <t>Violas Secret</t>
    <phoneticPr fontId="18"/>
  </si>
  <si>
    <t>Blood Sweat &amp; Tears</t>
    <phoneticPr fontId="18"/>
  </si>
  <si>
    <t>Fighting To Survive</t>
  </si>
  <si>
    <t>Left Behind</t>
    <phoneticPr fontId="18"/>
  </si>
  <si>
    <t>We Fall, We Stand</t>
    <phoneticPr fontId="18"/>
  </si>
  <si>
    <t>Business Lounge At Night</t>
  </si>
  <si>
    <t>Echoes Of The Soul</t>
  </si>
  <si>
    <t>Back In The Day Of Fun</t>
  </si>
  <si>
    <t>Blue White And Blue Again</t>
  </si>
  <si>
    <t>Praia Da Musica</t>
  </si>
  <si>
    <t>Piece Of Her Heart</t>
  </si>
  <si>
    <t>The Days &amp; Nights Of Marion Hayden</t>
  </si>
  <si>
    <t>Song For Pharoah</t>
  </si>
  <si>
    <t>Vira E Mexe</t>
  </si>
  <si>
    <t>My Heart Is Singning</t>
  </si>
  <si>
    <t>Nothing Else To Say</t>
  </si>
  <si>
    <t>Pe No Estrada</t>
  </si>
  <si>
    <t>Cowboy's Requiem</t>
    <phoneticPr fontId="18"/>
  </si>
  <si>
    <t>R.I.P. Mix</t>
    <phoneticPr fontId="18"/>
  </si>
  <si>
    <t>Gunslingers Paradise</t>
    <phoneticPr fontId="18"/>
  </si>
  <si>
    <t>High Noon</t>
    <phoneticPr fontId="18"/>
  </si>
  <si>
    <t>Lethal Inception</t>
    <phoneticPr fontId="18"/>
  </si>
  <si>
    <t>Never At Peace</t>
    <phoneticPr fontId="18"/>
  </si>
  <si>
    <t>OK Corral</t>
    <phoneticPr fontId="18"/>
  </si>
  <si>
    <t>Showdown</t>
    <phoneticPr fontId="18"/>
  </si>
  <si>
    <t>Coming Back</t>
    <phoneticPr fontId="18"/>
  </si>
  <si>
    <t>A Face Of Sun</t>
  </si>
  <si>
    <t>Friends Of The Sun</t>
  </si>
  <si>
    <t>Images Of The Mind</t>
  </si>
  <si>
    <t>Just A Way Of Life</t>
  </si>
  <si>
    <t>Sun, Sea And Happiness</t>
  </si>
  <si>
    <t>Walking With The Sun</t>
  </si>
  <si>
    <t>On The Pulse</t>
  </si>
  <si>
    <t>Bells Of War</t>
  </si>
  <si>
    <t>Chorale Of The Demons</t>
  </si>
  <si>
    <t>Drenched In Fear</t>
  </si>
  <si>
    <t>High Price Of War</t>
  </si>
  <si>
    <t>Let The Flames Begin</t>
  </si>
  <si>
    <t>Night Of Blades</t>
  </si>
  <si>
    <t>Ring Of Magic</t>
  </si>
  <si>
    <t>The Power and The Glory</t>
  </si>
  <si>
    <t>Back In The Day</t>
  </si>
  <si>
    <t>Sticks And Bones</t>
  </si>
  <si>
    <t>To The End</t>
  </si>
  <si>
    <t>Wings Of Thunder</t>
  </si>
  <si>
    <t>Big Bold Beautiful</t>
    <phoneticPr fontId="18"/>
  </si>
  <si>
    <t>Blue Odyssey</t>
    <phoneticPr fontId="18"/>
  </si>
  <si>
    <t>Echoing Green</t>
    <phoneticPr fontId="18"/>
  </si>
  <si>
    <t>Evolve</t>
    <phoneticPr fontId="18"/>
  </si>
  <si>
    <t>Land Of Mist</t>
  </si>
  <si>
    <t>Land Of Mist</t>
    <phoneticPr fontId="18"/>
  </si>
  <si>
    <t>Rain Garden</t>
    <phoneticPr fontId="18"/>
  </si>
  <si>
    <t>Spark</t>
    <phoneticPr fontId="18"/>
  </si>
  <si>
    <t>Spiral Jetty</t>
    <phoneticPr fontId="18"/>
  </si>
  <si>
    <t>Timia</t>
    <phoneticPr fontId="18"/>
  </si>
  <si>
    <t>Urban Sprawl</t>
    <phoneticPr fontId="18"/>
  </si>
  <si>
    <t>Poul Bjorling</t>
    <phoneticPr fontId="18"/>
  </si>
  <si>
    <t>Michele Brustia</t>
    <phoneticPr fontId="18"/>
  </si>
  <si>
    <t>Resurface</t>
    <phoneticPr fontId="18"/>
  </si>
  <si>
    <t>Guitar based simple tune with steady rhythm.</t>
    <phoneticPr fontId="18"/>
  </si>
  <si>
    <t>KODA</t>
    <phoneticPr fontId="18"/>
  </si>
  <si>
    <t>Carlo Cristiani</t>
    <phoneticPr fontId="18"/>
  </si>
  <si>
    <t>PRS</t>
    <phoneticPr fontId="18"/>
  </si>
  <si>
    <t>Thats A Good Day</t>
    <phoneticPr fontId="18"/>
  </si>
  <si>
    <t>No Intro Inst</t>
    <phoneticPr fontId="18"/>
  </si>
  <si>
    <t>Intro Inst</t>
    <phoneticPr fontId="18"/>
  </si>
  <si>
    <t>We Fall We Stand</t>
    <phoneticPr fontId="18"/>
  </si>
  <si>
    <t>No Percussion Short</t>
    <phoneticPr fontId="18"/>
  </si>
  <si>
    <t>Piano and Strings 60sec</t>
    <phoneticPr fontId="18"/>
  </si>
  <si>
    <t>Piano Only 60sec</t>
    <phoneticPr fontId="18"/>
  </si>
  <si>
    <t>Calling Ms Blackman</t>
    <phoneticPr fontId="18"/>
  </si>
  <si>
    <t>Marianas Lullaby</t>
    <phoneticPr fontId="18"/>
  </si>
  <si>
    <t>Cowboys Requiem</t>
  </si>
  <si>
    <t>Cowboys Requiem</t>
    <phoneticPr fontId="18"/>
  </si>
  <si>
    <t>RIP Mix</t>
    <phoneticPr fontId="18"/>
  </si>
  <si>
    <t>Intimate (Violin Solo No Strings Section)</t>
    <phoneticPr fontId="18"/>
  </si>
  <si>
    <t>Im Your Gun</t>
  </si>
  <si>
    <t>Im Your Gun</t>
    <phoneticPr fontId="18"/>
  </si>
  <si>
    <t>Rock Strings</t>
    <phoneticPr fontId="18"/>
  </si>
  <si>
    <t>No Strings No Horns</t>
    <phoneticPr fontId="18"/>
  </si>
  <si>
    <t>Guitar Horns</t>
    <phoneticPr fontId="18"/>
  </si>
  <si>
    <t>30sec Inst</t>
    <phoneticPr fontId="18"/>
  </si>
  <si>
    <t>60sec Inst</t>
    <phoneticPr fontId="18"/>
  </si>
  <si>
    <t>Lets Ghet Stoned</t>
    <phoneticPr fontId="18"/>
  </si>
  <si>
    <t>Its All About You</t>
    <phoneticPr fontId="18"/>
  </si>
  <si>
    <t>Sun Sea And Happiness</t>
    <phoneticPr fontId="18"/>
  </si>
  <si>
    <t>Why Cant I Forget Her</t>
    <phoneticPr fontId="18"/>
  </si>
  <si>
    <t>Dont Need A Clue</t>
    <phoneticPr fontId="18"/>
  </si>
  <si>
    <t>Its Our Tradition</t>
    <phoneticPr fontId="18"/>
  </si>
  <si>
    <t>Is This Waltz For Me</t>
    <phoneticPr fontId="18"/>
  </si>
  <si>
    <t>Bock A Da Bock</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</si>
  <si>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</si>
  <si>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</si>
  <si>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</si>
  <si>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</si>
  <si>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</si>
  <si>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</si>
  <si>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</si>
  <si>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</si>
  <si>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</si>
  <si>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_</t>
    <phoneticPr fontId="18"/>
  </si>
  <si>
    <t xml:space="preserve"> &amp; </t>
    <phoneticPr fontId="18"/>
  </si>
  <si>
    <t>.wav</t>
    <phoneticPr fontId="18"/>
  </si>
  <si>
    <t>APL121_01_Flower House_Full_Jacob Moth &amp; Jens Haack.wav</t>
  </si>
  <si>
    <t>APL121_02_Cloud House_Full_Jacob Moth &amp; Jens Haack.wav</t>
  </si>
  <si>
    <t>APL121_03_Cloud House_Alt 1_Jacob Moth &amp; Jens Haack.wav</t>
  </si>
  <si>
    <t>APL121_04_Cloud House_Alt 2_Jacob Moth &amp; Jens Haack.wav</t>
  </si>
  <si>
    <t>APL121_06_Wood House_Full_Jacob Moth &amp; Jens Haack.wav</t>
  </si>
  <si>
    <t>APL121_07_Wood House_Alt_Jacob Moth &amp; Jens Haack.wav</t>
  </si>
  <si>
    <t>APL121_08_Deep Forest_Full_Rasmus Glendorf.wav</t>
  </si>
  <si>
    <t>APL121_09_Jazzy Dwarf_Full_Rasmus Glendorf.wav</t>
  </si>
  <si>
    <t>APL121_10_Thats A Good Day_Full_Alessandro Ponti.wav</t>
  </si>
  <si>
    <t>APL121_11_Intervention_Full_Anders Ladegaard.wav</t>
  </si>
  <si>
    <t>APL121_12_Pockets_Full_Faye Blais.wav</t>
  </si>
  <si>
    <t>APL121_13_Sleepy Hollow_Full_Faye Blais.wav</t>
  </si>
  <si>
    <t>APL121_14_Ball Of Light_Full_Faye Blais.wav</t>
  </si>
  <si>
    <t>APL126_01_Bass In Space_Full_Peter Budowski.wav</t>
  </si>
  <si>
    <t>APL126_02_British Bass_Full_Peter Budowski.wav</t>
  </si>
  <si>
    <t>APL126_03_Drums &amp; Guitar_Full_Peter Budowski.wav</t>
  </si>
  <si>
    <t>APL126_04_Exiting Bass_Full_Peter Budowski.wav</t>
  </si>
  <si>
    <t>APL126_05_Gosh Bass_Full_Peter Budowski.wav</t>
  </si>
  <si>
    <t>APL126_06_Hip Hop Fearless Bass_Full_Peter Budowski.wav</t>
  </si>
  <si>
    <t>APL126_07_Hop Reggae_Full_Peter Budowski.wav</t>
  </si>
  <si>
    <t>APL126_08_La Marca_Full_Peter Budowski.wav</t>
  </si>
  <si>
    <t>APL126_09_Latin Tec_Full_Peter Budowski.wav</t>
  </si>
  <si>
    <t>APL126_10_Moving Bass_Full_Peter Budowski.wav</t>
  </si>
  <si>
    <t>APL126_11_Nu Jazz Bass_Full_Peter Budowski.wav</t>
  </si>
  <si>
    <t>APL126_12_Nu Jazz Guitar_Full_Peter Budowski.wav</t>
  </si>
  <si>
    <t>APL126_13_Pink Bass_Full_Peter Budowski.wav</t>
  </si>
  <si>
    <t>APL126_14_Pink Dusty Reverb_Full_Peter Budowski.wav</t>
  </si>
  <si>
    <t>APL126_15_Pink Guitar_Full_Peter Budowski.wav</t>
  </si>
  <si>
    <t>APL126_16_Soundscape_Full_Peter Budowski.wav</t>
  </si>
  <si>
    <t>APL126_17_Tango_Full_Peter Budowski.wav</t>
  </si>
  <si>
    <t>APL126_18_Tango Power Drums_Alt_Peter Budowski.wav</t>
  </si>
  <si>
    <t>APL126_19_Tortoise Guitar_Full_Peter Budowski.wav</t>
  </si>
  <si>
    <t>APL126_20_Trip Vibraphone_Full_Peter Budowski.wav</t>
  </si>
  <si>
    <t>APL126_21_Walking Bass Lounge_Full_Peter Budowski.wav</t>
  </si>
  <si>
    <t>APL127_01_The First Meeting_Full_Michele Brustia &amp; Poul Bjorling.wav</t>
  </si>
  <si>
    <t>APL127_02_The First Meeting_Short 1_Michele Brustia &amp; Poul Bjorling.wav</t>
  </si>
  <si>
    <t>APL127_03_The First Meeting_Short 2_Michele Brustia &amp; Poul Bjorling.wav</t>
  </si>
  <si>
    <t>APL127_04_The First Meeting_Short 3_Michele Brustia &amp; Poul Bjorling.wav</t>
  </si>
  <si>
    <t>APL127_05_The First Meeting_Short 4_Michele Brustia &amp; Poul Bjorling.wav</t>
  </si>
  <si>
    <t>APL127_06_Closer To My Heart_Full_Michele Brustia &amp; Poul Bjorling.wav</t>
  </si>
  <si>
    <t>APL127_07_Violas Secret_Full_Michele Brustia &amp; Poul Bjorling.wav</t>
  </si>
  <si>
    <t>APL127_08_Violas Secret_Alt_Michele Brustia &amp; Poul Bjorling.wav</t>
  </si>
  <si>
    <t>APL127_09_Hurry_Full_Michele Brustia &amp; Poul Bjorling &amp; Ingrid Hagel.wav</t>
  </si>
  <si>
    <t>APL127_10_Hurry_Short_Michele Brustia &amp; Poul Bjorling &amp; Ingrid Hagel.wav</t>
  </si>
  <si>
    <t>APL127_11_Hurry_Sting_Michele Brustia &amp; Poul Bjorling &amp; Ingrid Hagel.wav</t>
  </si>
  <si>
    <t>APL127_12_Hurry_30sec_Michele Brustia &amp; Poul Bjorling &amp; Ingrid Hagel.wav</t>
  </si>
  <si>
    <t>APL127_13_Hurry_Alt_Michele Brustia &amp; Poul Bjorling &amp; Ingrid Hagel.wav</t>
  </si>
  <si>
    <t>APL127_14_Take No Prisoners_Full_Michele Brustia &amp; Poul Bjorling.wav</t>
  </si>
  <si>
    <t>APL127_15_Take No Prisoners_Short 1_Michele Brustia &amp; Poul Bjorling.wav</t>
  </si>
  <si>
    <t>APL127_16_Take No Prisoners_Short 2_Michele Brustia &amp; Poul Bjorling.wav</t>
  </si>
  <si>
    <t>APL127_17_Take No Prisoners_30sec_Michele Brustia &amp; Poul Bjorling.wav</t>
  </si>
  <si>
    <t>APL127_18_Take No Prisoners_15sec_Michele Brustia &amp; Poul Bjorling.wav</t>
  </si>
  <si>
    <t>APL127_19_Grey Man Dream_Full_Anders Ladegaard.wav</t>
  </si>
  <si>
    <t>APL127_20_Interlude 04_Full_Anders Ladegaard.wav</t>
  </si>
  <si>
    <t>APL127_21_Copenhagen Cowboy_Full_Rasmus Moldrup.wav</t>
  </si>
  <si>
    <t>APL127_22_Violin Theme_Full_Rasmus Moldrup.wav</t>
  </si>
  <si>
    <t>APL127_23_Violin Theme_Alt_Rasmus Moldrup.wav</t>
  </si>
  <si>
    <t>APL131_01_We Fall We Stand_Full_Michele Brustia &amp; Poul Bjorling.wav</t>
  </si>
  <si>
    <t>APL131_02_We Fall We Stand_Inst_Michele Brustia &amp; Poul Bjorling.wav</t>
  </si>
  <si>
    <t>APL131_03_We Fall We Stand_No Percussion_Michele Brustia &amp; Poul Bjorling.wav</t>
  </si>
  <si>
    <t>APL131_04_We Fall We Stand_No Percussion Short_Michele Brustia &amp; Poul Bjorling.wav</t>
  </si>
  <si>
    <t>APL131_05_We Fall We Stand_No Intro_Michele Brustia &amp; Poul Bjorling.wav</t>
  </si>
  <si>
    <t>APL131_06_We Fall We Stand_Short 1_Michele Brustia &amp; Poul Bjorling.wav</t>
  </si>
  <si>
    <t>APL131_07_We Fall We Stand_Short 2_Michele Brustia &amp; Poul Bjorling.wav</t>
  </si>
  <si>
    <t>APL131_08_We Fall We Stand_Short 3_Michele Brustia &amp; Poul Bjorling.wav</t>
  </si>
  <si>
    <t>APL131_09_We Fall We Stand_Piano and Strings 60sec_Michele Brustia &amp; Poul Bjorling.wav</t>
  </si>
  <si>
    <t>APL131_10_We Fall We Stand_Piano Only 60sec_Michele Brustia &amp; Poul Bjorling.wav</t>
  </si>
  <si>
    <t>APL131_11_The Challenge_Full_Alessandro Ponti.wav</t>
  </si>
  <si>
    <t>APL131_12_Tension_Full_Emanuel Slesvig.wav</t>
  </si>
  <si>
    <t>APL131_13_Tension_60sec_Emanuel Slesvig.wav</t>
  </si>
  <si>
    <t>APL131_14_Tension_30sec_Emanuel Slesvig.wav</t>
  </si>
  <si>
    <t>APL131_15_Resurface_Full_Michele Brustia &amp; Poul Bjorling.wav</t>
  </si>
  <si>
    <t>APL131_16_Resurface_Less Percussion_Michele Brustia &amp; Poul Bjorling.wav</t>
  </si>
  <si>
    <t>APL131_17_Resurface_Underscore_Michele Brustia &amp; Poul Bjorling.wav</t>
  </si>
  <si>
    <t>APL131_18_Resurface_Short_Michele Brustia &amp; Poul Bjorling.wav</t>
  </si>
  <si>
    <t>APL131_19_Resurface_15sec_Michele Brustia &amp; Poul Bjorling.wav</t>
  </si>
  <si>
    <t>APL131_20_Fighting To Survive_Full_Alessandro Ponti.wav</t>
  </si>
  <si>
    <t>APL131_21_Fighting To Survive_60sec 1_Alessandro Ponti.wav</t>
  </si>
  <si>
    <t>APL131_22_Fighting To Survive_60sec 2_Alessandro Ponti.wav</t>
  </si>
  <si>
    <t>APL131_23_Fighting To Survive_30sec_Alessandro Ponti.wav</t>
  </si>
  <si>
    <t>APL131_24_Blood Sweat &amp; Tears_Full_Michele Brustia &amp; Poul Bjorling.wav</t>
  </si>
  <si>
    <t>APL131_25_Blood Sweat &amp; Tears_Inst_Michele Brustia &amp; Poul Bjorling.wav</t>
  </si>
  <si>
    <t>APL131_27_Blood Sweat &amp; Tears_No Intro_Michele Brustia &amp; Poul Bjorling.wav</t>
  </si>
  <si>
    <t>APL131_28_Blood Sweat &amp; Tears_No Intro Inst_Michele Brustia &amp; Poul Bjorling.wav</t>
  </si>
  <si>
    <t>APL131_29_Blood Sweat &amp; Tears_Intro_Michele Brustia &amp; Poul Bjorling.wav</t>
  </si>
  <si>
    <t>APL131_30_Blood Sweat &amp; Tears_Intro Inst_Michele Brustia &amp; Poul Bjorling.wav</t>
  </si>
  <si>
    <t>APL131_31_Blood Sweat &amp; Tears_Short 1_Michele Brustia &amp; Poul Bjorling.wav</t>
  </si>
  <si>
    <t>APL131_32_Blood Sweat &amp; Tears_Short 2_Michele Brustia &amp; Poul Bjorling.wav</t>
  </si>
  <si>
    <t>APL131_33_Left Behind_Full_Michele Brustia &amp; Poul Bjorling.wav</t>
  </si>
  <si>
    <t>APL131_34_Caribbean Fleet_Full_Emanuel Slesvig.wav</t>
  </si>
  <si>
    <t>APL131_35_Caribbean Fleet_30sec_Emanuel Slesvig.wav</t>
  </si>
  <si>
    <t>APL131_36_Full Sails (Einar Helde Theme)_Full_Emanuel Slesvig.wav</t>
  </si>
  <si>
    <t>APL131_37_Long Way Home_Full_Emanuel Slesvig.wav</t>
  </si>
  <si>
    <t>APL131_38_Long Way Home_60sec_Emanuel Slesvig.wav</t>
  </si>
  <si>
    <t>APL131_39_Long Way Home_30sec_Emanuel Slesvig.wav</t>
  </si>
  <si>
    <t>APL131_40_Victorious_Full_Emanuel Slesvig.wav</t>
  </si>
  <si>
    <t>APL131_41_Survivor Elimination_Full_Thomas Frost.wav</t>
  </si>
  <si>
    <t>APL131_42_Yoh Sa Keh_Full_Jorn Lavoll.wav</t>
  </si>
  <si>
    <t>APL131_43_Darc_Full_Jorn Lavoll.wav</t>
  </si>
  <si>
    <t>APL131_44_The Knife_Full_Jorn Lavoll.wav</t>
  </si>
  <si>
    <t>APL131_45_XY Battle Drums_Full_Jorn Lavoll.wav</t>
  </si>
  <si>
    <t>APL131_46_Tribal Elimination_Full_Emanuel Slesvig.wav</t>
  </si>
  <si>
    <t>APL131_47_Tribal Elimination_60sec_Emanuel Slesvig.wav</t>
  </si>
  <si>
    <t>APL131_48_Tribal Elimination_30sec_Emanuel Slesvig.wav</t>
  </si>
  <si>
    <t>APL132_01_South Seas_Full_Enrico Cacace.wav</t>
  </si>
  <si>
    <t>APL132_02_South Seas_30sec_Enrico Cacace.wav</t>
  </si>
  <si>
    <t>APL132_03_Northern Town_Full_Enrico Cacace.wav</t>
  </si>
  <si>
    <t>APL132_04_Northern Town_30sec_Enrico Cacace.wav</t>
  </si>
  <si>
    <t>APL132_05_Autumn Rain_Full_Enrico Cacace.wav</t>
  </si>
  <si>
    <t>APL132_06_Autumn Rain_30sec_Enrico Cacace.wav</t>
  </si>
  <si>
    <t>APL132_07_The Old Bridge_Full_Enrico Cacace.wav</t>
  </si>
  <si>
    <t>APL132_08_The Old Bridge_30sec_Enrico Cacace.wav</t>
  </si>
  <si>
    <t>APL132_09_Visionary Strategy_Full_Jacob Moth.wav</t>
  </si>
  <si>
    <t>APL132_10_Visionary Strategy_30sec_Jacob Moth.wav</t>
  </si>
  <si>
    <t>APL132_11_3 Weeks Away From Work_Full_Jacob Moth.wav</t>
  </si>
  <si>
    <t>APL132_12_3 Weeks Away From Work_30sec_Jacob Moth.wav</t>
  </si>
  <si>
    <t>APL132_13_Sunday Afternoon_Full_Enrico Cacace.wav</t>
  </si>
  <si>
    <t>APL132_14_Sunday Afternoon_30sec_Enrico Cacace.wav</t>
  </si>
  <si>
    <t>APL132_15_Orange Sky_Full_Enrico Cacace.wav</t>
  </si>
  <si>
    <t>APL132_16_Orange Sky_30sec_Enrico Cacace.wav</t>
  </si>
  <si>
    <t>APL132_17_Little Wings_Full_Enrico Cacace.wav</t>
  </si>
  <si>
    <t>APL132_18_Little Wings_30sec_Enrico Cacace.wav</t>
  </si>
  <si>
    <t>APL132_19_Hypnotize_Full_Enrico Cacace.wav</t>
  </si>
  <si>
    <t>APL132_20_Hypnotize_30sec_Enrico Cacace.wav</t>
  </si>
  <si>
    <t>APL132_21_Business Lounge At Night_Full_Jacob Moth.wav</t>
  </si>
  <si>
    <t>APL132_22_Business Lounge At Night_30sec_Jacob Moth.wav</t>
  </si>
  <si>
    <t>APL132_23_Horizons_Full_Enrico Cacace.wav</t>
  </si>
  <si>
    <t>APL132_24_Horizons_30sec_Enrico Cacace.wav</t>
  </si>
  <si>
    <t>APL132_25_Work Life Balance_Full_Jacob Moth.wav</t>
  </si>
  <si>
    <t>APL132_26_Work Life Balance_30sec_Jacob Moth.wav</t>
  </si>
  <si>
    <t>APL132_27_Floating Free_Full_Jacob Moth.wav</t>
  </si>
  <si>
    <t>APL132_28_Floating Free_30sec_Jacob Moth.wav</t>
  </si>
  <si>
    <t>APL132_29_Echoes Of The Soul_Full_Enrico Cacace.wav</t>
  </si>
  <si>
    <t>APL132_30_Echoes Of The Soul_30sec_Enrico Cacace.wav</t>
  </si>
  <si>
    <t>APL132_31_City Living_Full_Enrico Cacace.wav</t>
  </si>
  <si>
    <t>APL132_32_City Living_30sec_Enrico Cacace.wav</t>
  </si>
  <si>
    <t>APL132_33_Brazilian Affair_Full_Enrico Cacace.wav</t>
  </si>
  <si>
    <t>APL132_34_Brazilian Affair_30sec_Enrico Cacace.wav</t>
  </si>
  <si>
    <t>APL132_35_Priority Pass_Full_Jacob Moth.wav</t>
  </si>
  <si>
    <t>APL132_36_Priority Pass_30sec_Jacob Moth.wav</t>
  </si>
  <si>
    <t>APL132_37_The Executive Lounge_Full_Jacob Moth.wav</t>
  </si>
  <si>
    <t>APL132_38_The Executive Lounge_30sec_Jacob Moth.wav</t>
  </si>
  <si>
    <t>APL135_01_Back In The Day Of Fun_Full_Andreas Oberg.wav</t>
  </si>
  <si>
    <t>APL135_02_A Swinging Holiday_Full_Andreas Oberg.wav</t>
  </si>
  <si>
    <t>APL135_03_Bella Romantica_Full_Andreas Oberg.wav</t>
  </si>
  <si>
    <t>APL135_04_Balalajkan Dance_Full_Andreas Oberg.wav</t>
  </si>
  <si>
    <t>APL135_05_Not Farewell Just Goodbye_Full_Andreas Oberg.wav</t>
  </si>
  <si>
    <t>APL135_06_Tune For Antoinette_Full_Andreas Oberg.wav</t>
  </si>
  <si>
    <t>APL135_07_Blue White And Blue Again_Full_Andreas Oberg.wav</t>
  </si>
  <si>
    <t>APL135_08_Praia Da Musica_Full_Andreas Oberg.wav</t>
  </si>
  <si>
    <t>APL135_09_Piece Of Her Heart_Full_Andreas Oberg.wav</t>
  </si>
  <si>
    <t>APL135_10_The Swing King_Full_Andreas Oberg.wav</t>
  </si>
  <si>
    <t>APL135_11_Gypsy Accelerado_Full_Andreas Oberg &amp; Martin Karl Hoeper.wav</t>
  </si>
  <si>
    <t>APL135_12_I Still Remember Santiago_Full_Andreas Oberg &amp; Martin Karl Hoeper.wav</t>
  </si>
  <si>
    <t>APL135_13_Latino Tango Pride_Full_Andreas Oberg &amp; Martin Karl Hoeper.wav</t>
  </si>
  <si>
    <t>APL135_14_Happy Go Lucky_Full_Andreas Oberg &amp; Martin Karl Hoeper.wav</t>
  </si>
  <si>
    <t>APL135_15_Where Did I Lose You_Full_Andreas Oberg &amp; Martin Karl Hoeper.wav</t>
  </si>
  <si>
    <t>APL136_01_Paris Calling_Full_Paul Abler.wav</t>
  </si>
  <si>
    <t>APL136_02_Between Two Worlds_Full_Paul Abler.wav</t>
  </si>
  <si>
    <t>APL136_03_Fearless_Full_Paul Abler.wav</t>
  </si>
  <si>
    <t>APL136_04_The Days &amp; Nights Of Marion Hayden_Full_Paul Abler.wav</t>
  </si>
  <si>
    <t>APL136_05_Between Two Worlds_Full_Paul Abler.wav</t>
  </si>
  <si>
    <t>APL136_06_Waiting For Forever To Begin_Full_Paul Abler.wav</t>
  </si>
  <si>
    <t>APL136_07_Calling Ms Blackman_Full_Paul Abler.wav</t>
  </si>
  <si>
    <t>APL136_08_Song For Pharoah_Full_Paul Abler.wav</t>
  </si>
  <si>
    <t>APL137_01_Cinco Minutos_Full_Paul Abler.wav</t>
  </si>
  <si>
    <t>APL137_02_Vira E Mexe_Full_Paul Abler.wav</t>
  </si>
  <si>
    <t>APL137_03_Remember Me_Full_Paul Abler.wav</t>
  </si>
  <si>
    <t>APL137_04_Totally You_Full_Paul Abler.wav</t>
  </si>
  <si>
    <t>APL137_05_My Heart Is Singning_Full_Paul Abler.wav</t>
  </si>
  <si>
    <t>APL137_06_Por Ai_Full_Paul Abler.wav</t>
  </si>
  <si>
    <t>APL137_07_Nothing Else To Say_Full_Paul Abler.wav</t>
  </si>
  <si>
    <t>APL137_08_Marianas Lullaby_Full_Paul Abler.wav</t>
  </si>
  <si>
    <t>APL137_09_Batucada_Full_Paul Abler.wav</t>
  </si>
  <si>
    <t>APL137_10_Pe No Estrada_Full_Paul Abler.wav</t>
  </si>
  <si>
    <t>APL145_01_Showdown_Full_Michele Brustia &amp; Poul Bjorling &amp; Abtin Soheili.wav</t>
  </si>
  <si>
    <t>APL145_02_Showdown_Short 1_Michele Brustia &amp; Poul Bjorling &amp; Abtin Soheili.wav</t>
  </si>
  <si>
    <t>APL145_03_Showdown_Short 2_Michele Brustia &amp; Poul Bjorling &amp; Abtin Soheili.wav</t>
  </si>
  <si>
    <t>APL145_04_Showdown_Short 3_Michele Brustia &amp; Poul Bjorling &amp; Abtin Soheili.wav</t>
  </si>
  <si>
    <t>APL145_05_Showdown_No Drums_Michele Brustia &amp; Poul Bjorling &amp; Abtin Soheili.wav</t>
  </si>
  <si>
    <t>APL145_06_Gunslingers Paradise_Full_Michele Brustia &amp; Poul Bjorling.wav</t>
  </si>
  <si>
    <t>APL145_07_Gunslingers Paradise_Short 1_Michele Brustia &amp; Poul Bjorling.wav</t>
  </si>
  <si>
    <t>APL145_08_Gunslingers Paradise_Short 2_Michele Brustia &amp; Poul Bjorling.wav</t>
  </si>
  <si>
    <t>APL145_09_Last Man Standing_Full_Michele Brustia &amp; Poul Bjorling.wav</t>
  </si>
  <si>
    <t>APL145_10_Last Man Standing_Chaos Bit_Michele Brustia &amp; Poul Bjorling.wav</t>
  </si>
  <si>
    <t>APL145_11_Last Man Standing_Hillbilly_Michele Brustia &amp; Poul Bjorling.wav</t>
  </si>
  <si>
    <t>APL145_12_Last Man Standing_No Harmonica_Michele Brustia &amp; Poul Bjorling.wav</t>
  </si>
  <si>
    <t>APL145_13_Cowboys Requiem_Full_Michele Brustia &amp; Poul Bjorling &amp; Abtin Soheili.wav</t>
  </si>
  <si>
    <t>APL145_14_Cowboys Requiem_Alt_Michele Brustia &amp; Poul Bjorling &amp; Abtin Soheili.wav</t>
  </si>
  <si>
    <t>APL145_15_Cowboys Requiem_Short_Michele Brustia &amp; Poul Bjorling &amp; Abtin Soheili.wav</t>
  </si>
  <si>
    <t>APL145_16_Cowboys Requiem_Guitar Horns_Michele Brustia &amp; Poul Bjorling &amp; Abtin Soheili.wav</t>
  </si>
  <si>
    <t>APL145_17_Cowboys Requiem_No Drums_Michele Brustia &amp; Poul Bjorling &amp; Abtin Soheili.wav</t>
  </si>
  <si>
    <t>APL145_18_Cowboys Requiem_RIP Mix_Michele Brustia &amp; Poul Bjorling.wav</t>
  </si>
  <si>
    <t>APL145_19_Cowboys Requiem_Intimate (Violin Solo No Strings Section)_Michele Brustia &amp; Poul Bjorling.wav</t>
  </si>
  <si>
    <t>APL145_20_Razor Mouth_Full_Michele Brustia &amp; Poul Bjorling.wav</t>
  </si>
  <si>
    <t>APL145_21_Razor Mouth_Short 1_Michele Brustia &amp; Poul Bjorling.wav</t>
  </si>
  <si>
    <t>APL145_22_Razor Mouth_Short 2_Michele Brustia &amp; Poul Bjorling.wav</t>
  </si>
  <si>
    <t>APL145_23_Razor Mouth_Outro_Michele Brustia &amp; Poul Bjorling.wav</t>
  </si>
  <si>
    <t>APL145_24_High Noon_Full_Michele Brustia &amp; Poul Bjorling.wav</t>
  </si>
  <si>
    <t>APL145_25_High Noon_Campfire_Michele Brustia &amp; Poul Bjorling.wav</t>
  </si>
  <si>
    <t>APL145_26_High Noon_Short 1_Michele Brustia &amp; Poul Bjorling.wav</t>
  </si>
  <si>
    <t>APL145_27_High Noon_Short 2_Michele Brustia &amp; Poul Bjorling.wav</t>
  </si>
  <si>
    <t>APL145_28_High Noon_Minimal_Michele Brustia &amp; Poul Bjorling.wav</t>
  </si>
  <si>
    <t>APL145_29_High Noon_Mysterious West_Michele Brustia &amp; Poul Bjorling.wav</t>
  </si>
  <si>
    <t>APL145_30_High Noon_No Drums_Michele Brustia &amp; Poul Bjorling.wav</t>
  </si>
  <si>
    <t>APL145_31_OK Corral_Full_Michele Brustia &amp; Poul Bjorling.wav</t>
  </si>
  <si>
    <t>APL145_32_OK Corral_Short 1_Michele Brustia &amp; Poul Bjorling.wav</t>
  </si>
  <si>
    <t>APL145_33_OK Corral_Short 2_Michele Brustia &amp; Poul Bjorling.wav</t>
  </si>
  <si>
    <t>APL145_34_OK Corral_Outro_Michele Brustia &amp; Poul Bjorling.wav</t>
  </si>
  <si>
    <t>APL145_35_OK Corral_No Drums_Michele Brustia &amp; Poul Bjorling.wav</t>
  </si>
  <si>
    <t>APL145_36_Lethal Inception_Full_Michele Brustia &amp; Poul Bjorling.wav</t>
  </si>
  <si>
    <t>APL145_37_Lethal Inception_Dead Man_Michele Brustia &amp; Poul Bjorling.wav</t>
  </si>
  <si>
    <t>APL145_38_Lethal Inception_Dusk_Michele Brustia &amp; Poul Bjorling.wav</t>
  </si>
  <si>
    <t>APL145_39_Lethal Inception_Short 1_Michele Brustia &amp; Poul Bjorling.wav</t>
  </si>
  <si>
    <t>APL145_40_Lethal Inception_Short 2_Michele Brustia &amp; Poul Bjorling.wav</t>
  </si>
  <si>
    <t>APL145_41_Lethal Inception_Rock Strings_Michele Brustia &amp; Poul Bjorling.wav</t>
  </si>
  <si>
    <t>APL145_42_Never At Peace_Full_Michele Brustia &amp; Poul Bjorling.wav</t>
  </si>
  <si>
    <t>APL145_43_Never At Peace_Short 1_Michele Brustia &amp; Poul Bjorling.wav</t>
  </si>
  <si>
    <t>APL145_44_Never At Peace_Short 2_Michele Brustia &amp; Poul Bjorling.wav</t>
  </si>
  <si>
    <t>APL145_45_Never At Peace_No Drums_Michele Brustia &amp; Poul Bjorling.wav</t>
  </si>
  <si>
    <t>APL145_46_Never At Peace_No Strings No Horns_Michele Brustia &amp; Poul Bjorling.wav</t>
  </si>
  <si>
    <t>APL145_47_Im Your Gun_Full_Michele Brustia &amp; Poul Bjorling.wav</t>
  </si>
  <si>
    <t>APL145_48_Im Your Gun_Short 1_Michele Brustia &amp; Poul Bjorling.wav</t>
  </si>
  <si>
    <t>APL145_49_Im Your Gun_Short 2_Michele Brustia &amp; Poul Bjorling.wav</t>
  </si>
  <si>
    <t>APL145_50_Im Your Gun_Short 3_Michele Brustia &amp; Poul Bjorling.wav</t>
  </si>
  <si>
    <t>APL145_51_Im Your Gun_Short 4 (Different Intro)_Michele Brustia &amp; Poul Bjorling.wav</t>
  </si>
  <si>
    <t>APL145_52_Im Your Gun_Alt (Different Intro)_Michele Brustia &amp; Poul Bjorling.wav</t>
  </si>
  <si>
    <t>APL145_53_Im Your Gun_No Distortion_Michele Brustia &amp; Poul Bjorling.wav</t>
  </si>
  <si>
    <t>APL146_01_Coming Back_Full_Mads Brinch Nielsen.wav</t>
  </si>
  <si>
    <t>APL146_02_Coming Back_30sec_Mads Brinch Nielsen.wav</t>
  </si>
  <si>
    <t>APL146_03_Coming Back_Inst_Mads Brinch Nielsen.wav</t>
  </si>
  <si>
    <t>APL146_04_Coming Back_60sec Inst_Mads Brinch Nielsen.wav</t>
  </si>
  <si>
    <t>APL146_05_Coming Back_30sec Inst_Mads Brinch Nielsen.wav</t>
  </si>
  <si>
    <t>APL146_06_Imagination_Full_Pelle Willumsen &amp; Astrid Myrup.wav</t>
  </si>
  <si>
    <t>APL146_07_Imagination_30sec_Pelle Willumsen &amp; Astrid Myrup.wav</t>
  </si>
  <si>
    <t>APL146_08_Imagination_Inst_Pelle Willumsen &amp; Astrid Myrup.wav</t>
  </si>
  <si>
    <t>APL146_09_A Face Of Sun_Full_Mads Brinch Nielsen.wav</t>
  </si>
  <si>
    <t>APL146_10_A Face Of Sun_60sec_Mads Brinch Nielsen.wav</t>
  </si>
  <si>
    <t>APL146_11_A Face Of Sun_45sec_Mads Brinch Nielsen.wav</t>
  </si>
  <si>
    <t>APL146_12_A Face Of Sun_30sec_Mads Brinch Nielsen.wav</t>
  </si>
  <si>
    <t>APL146_13_A Face Of Sun_Inst_Mads Brinch Nielsen.wav</t>
  </si>
  <si>
    <t>APL146_14_A Face Of Sun_30sec Inst_Mads Brinch Nielsen.wav</t>
  </si>
  <si>
    <t>APL146_15_Friends Of The Sun_Full_Mads Brinch Nielsen.wav</t>
  </si>
  <si>
    <t>APL146_16_Friends Of The Sun_Short_Mads Brinch Nielsen.wav</t>
  </si>
  <si>
    <t>APL146_17_Friends Of The Sun_Outro_Mads Brinch Nielsen.wav</t>
  </si>
  <si>
    <t>APL146_18_Friends Of The Sun_Inst_Mads Brinch Nielsen.wav</t>
  </si>
  <si>
    <t>APL146_19_Friends Of The Sun_60sec Inst_Mads Brinch Nielsen.wav</t>
  </si>
  <si>
    <t>APL146_20_Friends Of The Sun_30sec Inst_Mads Brinch Nielsen.wav</t>
  </si>
  <si>
    <t>APL146_21_Lets Ghet Stoned_Full_Mads Brinch Nielsen.wav</t>
  </si>
  <si>
    <t>APL146_22_The Daily Grind_Full_Pelle Willumsen.wav</t>
  </si>
  <si>
    <t>APL146_23_Happy Days_Full_Pelle Willumsen.wav</t>
  </si>
  <si>
    <t>APL146_24_Your Daughter_Full_Pelle Willumsen.wav</t>
  </si>
  <si>
    <t>APL146_25_Jack J_Full_Pelle Willumsen.wav</t>
  </si>
  <si>
    <t>APL147_01_Bright New Start_Full_Jeff Woodall.wav</t>
  </si>
  <si>
    <t>APL147_02_Cloud Watching_Full_Jeff Woodall.wav</t>
  </si>
  <si>
    <t>APL147_03_Crisp Blue Day_Full_Jeff Woodall.wav</t>
  </si>
  <si>
    <t>APL147_04_Dancing With The Moon_Full_Jeff Woodall.wav</t>
  </si>
  <si>
    <t>APL147_05_Dinner For Two_Full_Jeff Woodall.wav</t>
  </si>
  <si>
    <t>APL147_06_Fairminded_Full_Jeff Woodall.wav</t>
  </si>
  <si>
    <t>APL147_07_Home Coming_Full_Jeff Woodall.wav</t>
  </si>
  <si>
    <t>APL147_08_Images Of The Mind_Full_Jeff Woodall.wav</t>
  </si>
  <si>
    <t>APL147_09_Its All About You_Full_Jeff Woodall.wav</t>
  </si>
  <si>
    <t>APL147_10_Just A Way Of Life_Full_Jeff Woodall.wav</t>
  </si>
  <si>
    <t>APL147_11_On The Crest Of A Wave_Full_Jeff Woodall.wav</t>
  </si>
  <si>
    <t>APL147_12_Poison Ivy_Full_Jeff Woodall.wav</t>
  </si>
  <si>
    <t>APL147_13_Starburst_Full_Jeff Woodall.wav</t>
  </si>
  <si>
    <t>APL147_14_Sun Sea And Happiness_Full_Jeff Woodall.wav</t>
  </si>
  <si>
    <t>APL147_15_Walking With The Sun_Full_Jeff Woodall &amp; James Drummond.wav</t>
  </si>
  <si>
    <t>APL149_01_On The Pulse_Full_Mike Westergaard.wav</t>
  </si>
  <si>
    <t>APL149_02_On The Pulse_30sec_Mike Westergaard.wav</t>
  </si>
  <si>
    <t>APL149_03_Stormbringer_Full_Mike Westergaard.wav</t>
  </si>
  <si>
    <t>APL149_04_Stormbringer_30sec A_Mike Westergaard.wav</t>
  </si>
  <si>
    <t>APL149_05_Stormbringer_30sec B_Mike Westergaard.wav</t>
  </si>
  <si>
    <t>APL149_06_Samander_Full_Mike Westergaard.wav</t>
  </si>
  <si>
    <t>APL149_07_Samander_30sec A_Mike Westergaard.wav</t>
  </si>
  <si>
    <t>APL149_08_Samander_30sec B_Mike Westergaard.wav</t>
  </si>
  <si>
    <t>APL149_09_Wormhole_Full_Jacob Moth.wav</t>
  </si>
  <si>
    <t>APL149_10_Wormhole_30sec_Jacob Moth.wav</t>
  </si>
  <si>
    <t>APL149_11_The Heist_Full_Mike Westergaard.wav</t>
  </si>
  <si>
    <t>APL149_12_The Heist_30sec_Mike Westergaard.wav</t>
  </si>
  <si>
    <t>APL149_13_The Power and The Glory_Full_Mike Westergaard.wav</t>
  </si>
  <si>
    <t>APL149_14_The Power and The Glory_30sec_Mike Westergaard.wav</t>
  </si>
  <si>
    <t>APL149_15_The King Game_Full_Mike Westergaard.wav</t>
  </si>
  <si>
    <t>APL149_16_The King Game_30sec_Mike Westergaard.wav</t>
  </si>
  <si>
    <t>APL149_17_Chain Gang_Full_Jacob Moth.wav</t>
  </si>
  <si>
    <t>APL149_18_Chain Gang_Alt_Jacob Moth.wav</t>
  </si>
  <si>
    <t>APL149_19_Chain Gang_30sec_Jacob Moth.wav</t>
  </si>
  <si>
    <t>APL149_20_High Price Of War_Full_Jacob Moth.wav</t>
  </si>
  <si>
    <t>APL149_21_High Price Of War_30sec_Jacob Moth.wav</t>
  </si>
  <si>
    <t>APL149_22_Night Of Blades_Full_Jacob Moth.wav</t>
  </si>
  <si>
    <t>APL149_23_Night Of Blades_30sec_Jacob Moth.wav</t>
  </si>
  <si>
    <t>APL149_24_Vampire Nest_Full_Mike Westergaard.wav</t>
  </si>
  <si>
    <t>APL149_25_Vampire Nest_30sec_Mike Westergaard.wav</t>
  </si>
  <si>
    <t>APL149_26_Pulsar_Full_Mike Westergaard.wav</t>
  </si>
  <si>
    <t>APL149_27_Pulsar_30sec_Mike Westergaard.wav</t>
  </si>
  <si>
    <t>APL149_28_Bells Of War_Full_Enrico Cacace.wav</t>
  </si>
  <si>
    <t>APL149_29_Carnivorous Swarm_Full_Enrico Cacace.wav</t>
  </si>
  <si>
    <t>APL149_30_Chorale Of The Demons_Full_Enrico Cacace.wav</t>
  </si>
  <si>
    <t>APL149_31_Dark Karma_Full_Enrico Cacace.wav</t>
  </si>
  <si>
    <t>APL149_32_Dead End_Full_Enrico Cacace.wav</t>
  </si>
  <si>
    <t>APL149_33_Drenched In Fear_Full_Enrico Cacace.wav</t>
  </si>
  <si>
    <t>APL149_34_Grinding Gear_Full_Enrico Cacace.wav</t>
  </si>
  <si>
    <t>APL149_35_Let The Flames Begin_Full_Enrico Cacace.wav</t>
  </si>
  <si>
    <t>APL149_36_Ring Of Magic_Full_Enrico Cacace.wav</t>
  </si>
  <si>
    <t>APL149_37_Sleepless_Full_Enrico Cacace.wav</t>
  </si>
  <si>
    <t>APL149_38_Condemed_Full_Enrico Cacace.wav</t>
  </si>
  <si>
    <t>APL150_01_Swing It Easy_Full_Andreas Oberg &amp; Martin Karl Hoeper.wav</t>
  </si>
  <si>
    <t>APL150_02_Blowing The Blues Away_Full_Andreas Oberg &amp; Martin Karl Hoeper.wav</t>
  </si>
  <si>
    <t>APL150_03_Summer Flirt_Full_Andreas Oberg &amp; Martin Karl Hoeper.wav</t>
  </si>
  <si>
    <t>APL150_04_When Luck Comes Easy_Full_Andreas Oberg &amp; Martin Karl Hoeper.wav</t>
  </si>
  <si>
    <t>APL150_05_Back In The Day_Full_Andreas Oberg &amp; Martin Karl Hoeper.wav</t>
  </si>
  <si>
    <t>APL150_06_Lighthearted_Full_Andreas Oberg &amp; Martin Karl Hoeper.wav</t>
  </si>
  <si>
    <t>APL150_07_Why Cant I Forget Her_Full_Andreas Oberg &amp; Martin Karl Hoeper.wav</t>
  </si>
  <si>
    <t>APL150_08_Thursday Afternoon Jam_Full_Andreas Oberg &amp; Martin Karl Hoeper.wav</t>
  </si>
  <si>
    <t>APL150_09_Latina Love_Full_Andreas Oberg &amp; Martin Karl Hoeper.wav</t>
  </si>
  <si>
    <t>APL150_10_Dont Need A Clue_Full_Andreas Oberg &amp; Martin Karl Hoeper.wav</t>
  </si>
  <si>
    <t>APL150_11_The Coolness Of Heartache_Full_Andreas Oberg &amp; Martin Karl Hoeper.wav</t>
  </si>
  <si>
    <t>APL150_12_Slap Stick Dance_Full_Andreas Oberg &amp; Martin Karl Hoeper.wav</t>
  </si>
  <si>
    <t>APL150_13_Its Our Tradition_Full_Andreas Oberg &amp; Martin Karl Hoeper.wav</t>
  </si>
  <si>
    <t>APL150_14_Groovy Oldtimer_Full_Andreas Oberg &amp; Martin Karl Hoeper.wav</t>
  </si>
  <si>
    <t>APL150_15_Is This Waltz For Me_Full_Andreas Oberg &amp; Martin Karl Hoeper.wav</t>
  </si>
  <si>
    <t>APL150_16_Autumn Wind_Full_Andreas Oberg &amp; Martin Karl Hoeper.wav</t>
  </si>
  <si>
    <t>APL151_01_Bellum Letale_Full_Michele Brustia &amp; Poul Bjorling.wav</t>
  </si>
  <si>
    <t>APL151_02_Bock A Da Bock_Full_Michele Brustia &amp; Poul Bjorling.wav</t>
  </si>
  <si>
    <t>APL151_03_Bock A Da Bock_Short_Michele Brustia &amp; Poul Bjorling.wav</t>
  </si>
  <si>
    <t>APL151_04_Earthquake_Full_Michele Brustia &amp; Poul Bjorling.wav</t>
  </si>
  <si>
    <t>APL151_05_Flee For Your Life_Full_Michele Brustia &amp; Poul Bjorling.wav</t>
  </si>
  <si>
    <t>APL151_06_Hyper_Full_Michele Brustia &amp; Poul Bjorling.wav</t>
  </si>
  <si>
    <t>APL151_07_Lost City_Full_Michele Brustia &amp; Poul Bjorling.wav</t>
  </si>
  <si>
    <t>APL151_08_Manic Panic_Full_Michele Brustia &amp; Poul Bjorling.wav</t>
  </si>
  <si>
    <t>APL151_09_Stand Ground_Full_Michele Brustia &amp; Poul Bjorling.wav</t>
  </si>
  <si>
    <t>APL151_10_Sticks And Bones_Full_Michele Brustia &amp; Poul Bjorling.wav</t>
  </si>
  <si>
    <t>APL151_11_The Heroes Of Our Time_Full_Michele Brustia &amp; Poul Bjorling.wav</t>
  </si>
  <si>
    <t>APL151_12_The Hunted_Full_Michele Brustia &amp; Poul Bjorling.wav</t>
  </si>
  <si>
    <t>APL151_13_The Incredible Journey_Full_Michele Brustia &amp; Poul Bjorling.wav</t>
  </si>
  <si>
    <t>APL151_14_To The End_Full_Michele Brustia &amp; Poul Bjorling.wav</t>
  </si>
  <si>
    <t>APL151_15_We Shall Be Kings_Full_Michele Brustia &amp; Poul Bjorling.wav</t>
  </si>
  <si>
    <t>APL151_16_Wings Of Thunder_Full_Michele Brustia &amp; Poul Bjorling.wav</t>
  </si>
  <si>
    <t>APL155_01_Spiral Jetty_Full_Michele Brustia &amp; Poul Bjorling &amp; Carlo Cristiani.wav</t>
  </si>
  <si>
    <t>APL155_02_Spiral Jetty_Short 1_Michele Brustia &amp; Poul Bjorling &amp; Carlo Cristiani.wav</t>
  </si>
  <si>
    <t>APL155_03_Spiral Jetty_Short 2_Michele Brustia &amp; Poul Bjorling &amp; Carlo Cristiani.wav</t>
  </si>
  <si>
    <t>APL155_04_Spiral Jetty_Intro_Michele Brustia &amp; Poul Bjorling &amp; Carlo Cristiani.wav</t>
  </si>
  <si>
    <t>APL155_05_Timia_Full_Michele Brustia &amp; Poul Bjorling &amp; Carlo Cristiani.wav</t>
  </si>
  <si>
    <t>APL155_06_Timia_Short 1_Michele Brustia &amp; Poul Bjorling &amp; Carlo Cristiani.wav</t>
  </si>
  <si>
    <t>APL155_07_Timia_Short 2_Michele Brustia &amp; Poul Bjorling &amp; Carlo Cristiani.wav</t>
  </si>
  <si>
    <t>APL155_08_Timia_No Drums_Michele Brustia &amp; Poul Bjorling &amp; Carlo Cristiani.wav</t>
  </si>
  <si>
    <t>APL155_09_Urban Sprawl_Full_Michele Brustia &amp; Poul Bjorling &amp; Carlo Cristiani.wav</t>
  </si>
  <si>
    <t>APL155_10_Urban Sprawl_Easy_Michele Brustia &amp; Poul Bjorling &amp; Carlo Cristiani.wav</t>
  </si>
  <si>
    <t>APL155_11_Urban Sprawl_Short 1_Michele Brustia &amp; Poul Bjorling &amp; Carlo Cristiani.wav</t>
  </si>
  <si>
    <t>APL155_12_Urban Sprawl_Short 2_Michele Brustia &amp; Poul Bjorling &amp; Carlo Cristiani.wav</t>
  </si>
  <si>
    <t>APL155_13_Urban Sprawl_No Drums_Michele Brustia &amp; Poul Bjorling &amp; Carlo Cristiani.wav</t>
  </si>
  <si>
    <t>APL155_14_Rain Garden_Full_Michele Brustia &amp; Poul Bjorling &amp; Carlo Cristiani.wav</t>
  </si>
  <si>
    <t>APL155_15_Rain Garden_No Drums_Michele Brustia &amp; Poul Bjorling &amp; Carlo Cristiani.wav</t>
  </si>
  <si>
    <t>APL155_16_Rain Garden_Short_Michele Brustia &amp; Poul Bjorling &amp; Carlo Cristiani.wav</t>
  </si>
  <si>
    <t>APL155_17_Rain Garden_Laid Back_Michele Brustia &amp; Poul Bjorling &amp; Carlo Cristiani.wav</t>
  </si>
  <si>
    <t>APL155_18_Land Of Mist_Full_Michele Brustia &amp; Poul Bjorling &amp; Carlo Cristiani.wav</t>
  </si>
  <si>
    <t>APL155_19_Land Of Mist_Short 1_Michele Brustia &amp; Poul Bjorling &amp; Carlo Cristiani.wav</t>
  </si>
  <si>
    <t>APL155_20_Land Of Mist_Short 2_Michele Brustia &amp; Poul Bjorling &amp; Carlo Cristiani.wav</t>
  </si>
  <si>
    <t>APL155_21_Land Of Mist_Foggy_Michele Brustia &amp; Poul Bjorling &amp; Carlo Cristiani.wav</t>
  </si>
  <si>
    <t>APL155_22_Land Of Mist_No Drums_Michele Brustia &amp; Poul Bjorling &amp; Carlo Cristiani.wav</t>
  </si>
  <si>
    <t>APL155_23_Land Of Mist_Unplugged_Michele Brustia &amp; Poul Bjorling &amp; Carlo Cristiani.wav</t>
  </si>
  <si>
    <t>APL155_24_Echoing Green_Full_Michele Brustia &amp; Poul Bjorling &amp; Carlo Cristiani.wav</t>
  </si>
  <si>
    <t>APL155_25_Echoing Green_Atmospheric_Michele Brustia &amp; Poul Bjorling &amp; Carlo Cristiani.wav</t>
  </si>
  <si>
    <t>APL155_26_Echoing Green_Short 1_Michele Brustia &amp; Poul Bjorling &amp; Carlo Cristiani.wav</t>
  </si>
  <si>
    <t>APL155_27_Echoing Green_Short 2_Michele Brustia &amp; Poul Bjorling &amp; Carlo Cristiani.wav</t>
  </si>
  <si>
    <t>APL155_28_Echoing Green_30sec_Michele Brustia &amp; Poul Bjorling &amp; Carlo Cristiani.wav</t>
  </si>
  <si>
    <t>APL155_29_Echoing Green_No Drums_Michele Brustia &amp; Poul Bjorling &amp; Carlo Cristiani.wav</t>
  </si>
  <si>
    <t>APL155_30_Evolve_Full_Michele Brustia &amp; Poul Bjorling &amp; Carlo Cristiani.wav</t>
  </si>
  <si>
    <t>APL155_31_Evolve_Easy Piano_Michele Brustia &amp; Poul Bjorling &amp; Carlo Cristiani.wav</t>
  </si>
  <si>
    <t>APL155_32_Evolve_Short 1_Michele Brustia &amp; Poul Bjorling &amp; Carlo Cristiani.wav</t>
  </si>
  <si>
    <t>APL155_33_Evolve_Short 2_Michele Brustia &amp; Poul Bjorling &amp; Carlo Cristiani.wav</t>
  </si>
  <si>
    <t>APL155_34_Evolve_No Drums_Michele Brustia &amp; Poul Bjorling &amp; Carlo Cristiani.wav</t>
  </si>
  <si>
    <t>APL155_35_Spark_Full_Michele Brustia &amp; Poul Bjorling &amp; Carlo Cristiani.wav</t>
  </si>
  <si>
    <t>APL155_36_Spark_Short 1_Michele Brustia &amp; Poul Bjorling &amp; Carlo Cristiani.wav</t>
  </si>
  <si>
    <t>APL155_37_Spark_Short 2_Michele Brustia &amp; Poul Bjorling &amp; Carlo Cristiani.wav</t>
  </si>
  <si>
    <t>APL155_38_Spark_Short 3_Michele Brustia &amp; Poul Bjorling &amp; Carlo Cristiani.wav</t>
  </si>
  <si>
    <t>APL155_39_Spark_Short 4_Michele Brustia &amp; Poul Bjorling &amp; Carlo Cristiani.wav</t>
  </si>
  <si>
    <t>APL155_40_Spark_No Drums_Michele Brustia &amp; Poul Bjorling &amp; Carlo Cristiani.wav</t>
  </si>
  <si>
    <t>APL155_41_Spark_Organic_Michele Brustia &amp; Poul Bjorling &amp; Carlo Cristiani.wav</t>
  </si>
  <si>
    <t>APL155_42_Spark_Organic (Drums)_Michele Brustia &amp; Poul Bjorling &amp; Carlo Cristiani.wav</t>
  </si>
  <si>
    <t>APL155_43_Big Bold Beautiful_Full_Michele Brustia &amp; Poul Bjorling &amp; Carlo Cristiani.wav</t>
  </si>
  <si>
    <t>APL155_44_Big Bold Beautiful_Short 1_Michele Brustia &amp; Poul Bjorling &amp; Carlo Cristiani.wav</t>
  </si>
  <si>
    <t>APL155_45_Big Bold Beautiful_Short 2_Michele Brustia &amp; Poul Bjorling &amp; Carlo Cristiani.wav</t>
  </si>
  <si>
    <t>APL155_46_Big Bold Beautiful_No Drums_Michele Brustia &amp; Poul Bjorling &amp; Carlo Cristiani.wav</t>
  </si>
  <si>
    <t>APL155_47_Blue Odyssey_Full_Michele Brustia &amp; Poul Bjorling &amp; Carlo Cristiani.wav</t>
  </si>
  <si>
    <t>APL155_48_Blue Odyssey_No Drums_Michele Brustia &amp; Poul Bjorling &amp; Carlo Cristiani.wav</t>
  </si>
  <si>
    <t>APL121_01_Flower House_Full_Jacob Moth &amp; Jens Haack.mp3</t>
  </si>
  <si>
    <t>APL121_02_Cloud House_Full_Jacob Moth &amp; Jens Haack.mp3</t>
  </si>
  <si>
    <t>APL121_03_Cloud House_Alt 1_Jacob Moth &amp; Jens Haack.mp3</t>
  </si>
  <si>
    <t>APL121_04_Cloud House_Alt 2_Jacob Moth &amp; Jens Haack.mp3</t>
  </si>
  <si>
    <t>APL121_06_Wood House_Full_Jacob Moth &amp; Jens Haack.mp3</t>
  </si>
  <si>
    <t>APL121_07_Wood House_Alt_Jacob Moth &amp; Jens Haack.mp3</t>
  </si>
  <si>
    <t>APL121_08_Deep Forest_Full_Rasmus Glendorf.mp3</t>
  </si>
  <si>
    <t>APL121_09_Jazzy Dwarf_Full_Rasmus Glendorf.mp3</t>
  </si>
  <si>
    <t>APL121_10_Thats A Good Day_Full_Alessandro Ponti.mp3</t>
  </si>
  <si>
    <t>APL121_11_Intervention_Full_Anders Ladegaard.mp3</t>
  </si>
  <si>
    <t>APL121_12_Pockets_Full_Faye Blais.mp3</t>
  </si>
  <si>
    <t>APL121_13_Sleepy Hollow_Full_Faye Blais.mp3</t>
  </si>
  <si>
    <t>APL121_14_Ball Of Light_Full_Faye Blais.mp3</t>
  </si>
  <si>
    <t>APL126_01_Bass In Space_Full_Peter Budowski.mp3</t>
  </si>
  <si>
    <t>APL126_02_British Bass_Full_Peter Budowski.mp3</t>
  </si>
  <si>
    <t>APL126_03_Drums &amp; Guitar_Full_Peter Budowski.mp3</t>
  </si>
  <si>
    <t>APL126_04_Exiting Bass_Full_Peter Budowski.mp3</t>
  </si>
  <si>
    <t>APL126_05_Gosh Bass_Full_Peter Budowski.mp3</t>
  </si>
  <si>
    <t>APL126_06_Hip Hop Fearless Bass_Full_Peter Budowski.mp3</t>
  </si>
  <si>
    <t>APL126_07_Hop Reggae_Full_Peter Budowski.mp3</t>
  </si>
  <si>
    <t>APL126_08_La Marca_Full_Peter Budowski.mp3</t>
  </si>
  <si>
    <t>APL126_09_Latin Tec_Full_Peter Budowski.mp3</t>
  </si>
  <si>
    <t>APL126_10_Moving Bass_Full_Peter Budowski.mp3</t>
  </si>
  <si>
    <t>APL126_11_Nu Jazz Bass_Full_Peter Budowski.mp3</t>
  </si>
  <si>
    <t>APL126_12_Nu Jazz Guitar_Full_Peter Budowski.mp3</t>
  </si>
  <si>
    <t>APL126_13_Pink Bass_Full_Peter Budowski.mp3</t>
  </si>
  <si>
    <t>APL126_14_Pink Dusty Reverb_Full_Peter Budowski.mp3</t>
  </si>
  <si>
    <t>APL126_15_Pink Guitar_Full_Peter Budowski.mp3</t>
  </si>
  <si>
    <t>APL126_16_Soundscape_Full_Peter Budowski.mp3</t>
  </si>
  <si>
    <t>APL126_17_Tango_Full_Peter Budowski.mp3</t>
  </si>
  <si>
    <t>APL126_18_Tango Power Drums_Alt_Peter Budowski.mp3</t>
  </si>
  <si>
    <t>APL126_19_Tortoise Guitar_Full_Peter Budowski.mp3</t>
  </si>
  <si>
    <t>APL126_20_Trip Vibraphone_Full_Peter Budowski.mp3</t>
  </si>
  <si>
    <t>APL126_21_Walking Bass Lounge_Full_Peter Budowski.mp3</t>
  </si>
  <si>
    <t>APL127_01_The First Meeting_Full_Michele Brustia &amp; Poul Bjorling.mp3</t>
  </si>
  <si>
    <t>APL127_02_The First Meeting_Short 1_Michele Brustia &amp; Poul Bjorling.mp3</t>
  </si>
  <si>
    <t>APL127_03_The First Meeting_Short 2_Michele Brustia &amp; Poul Bjorling.mp3</t>
  </si>
  <si>
    <t>APL127_04_The First Meeting_Short 3_Michele Brustia &amp; Poul Bjorling.mp3</t>
  </si>
  <si>
    <t>APL127_05_The First Meeting_Short 4_Michele Brustia &amp; Poul Bjorling.mp3</t>
  </si>
  <si>
    <t>APL127_06_Closer To My Heart_Full_Michele Brustia &amp; Poul Bjorling.mp3</t>
  </si>
  <si>
    <t>APL127_07_Violas Secret_Full_Michele Brustia &amp; Poul Bjorling.mp3</t>
  </si>
  <si>
    <t>APL127_08_Violas Secret_Alt_Michele Brustia &amp; Poul Bjorling.mp3</t>
  </si>
  <si>
    <t>APL127_09_Hurry_Full_Michele Brustia &amp; Poul Bjorling &amp; Ingrid Hagel.mp3</t>
  </si>
  <si>
    <t>APL127_10_Hurry_Short_Michele Brustia &amp; Poul Bjorling &amp; Ingrid Hagel.mp3</t>
  </si>
  <si>
    <t>APL127_11_Hurry_Sting_Michele Brustia &amp; Poul Bjorling &amp; Ingrid Hagel.mp3</t>
  </si>
  <si>
    <t>APL127_12_Hurry_30sec_Michele Brustia &amp; Poul Bjorling &amp; Ingrid Hagel.mp3</t>
  </si>
  <si>
    <t>APL127_13_Hurry_Alt_Michele Brustia &amp; Poul Bjorling &amp; Ingrid Hagel.mp3</t>
  </si>
  <si>
    <t>APL127_14_Take No Prisoners_Full_Michele Brustia &amp; Poul Bjorling.mp3</t>
  </si>
  <si>
    <t>APL127_15_Take No Prisoners_Short 1_Michele Brustia &amp; Poul Bjorling.mp3</t>
  </si>
  <si>
    <t>APL127_16_Take No Prisoners_Short 2_Michele Brustia &amp; Poul Bjorling.mp3</t>
  </si>
  <si>
    <t>APL127_17_Take No Prisoners_30sec_Michele Brustia &amp; Poul Bjorling.mp3</t>
  </si>
  <si>
    <t>APL127_18_Take No Prisoners_15sec_Michele Brustia &amp; Poul Bjorling.mp3</t>
  </si>
  <si>
    <t>APL127_19_Grey Man Dream_Full_Anders Ladegaard.mp3</t>
  </si>
  <si>
    <t>APL127_20_Interlude 04_Full_Anders Ladegaard.mp3</t>
  </si>
  <si>
    <t>APL127_21_Copenhagen Cowboy_Full_Rasmus Moldrup.mp3</t>
  </si>
  <si>
    <t>APL127_22_Violin Theme_Full_Rasmus Moldrup.mp3</t>
  </si>
  <si>
    <t>APL127_23_Violin Theme_Alt_Rasmus Moldrup.mp3</t>
  </si>
  <si>
    <t>APL131_01_We Fall We Stand_Full_Michele Brustia &amp; Poul Bjorling.mp3</t>
  </si>
  <si>
    <t>APL131_02_We Fall We Stand_Inst_Michele Brustia &amp; Poul Bjorling.mp3</t>
  </si>
  <si>
    <t>APL131_03_We Fall We Stand_No Percussion_Michele Brustia &amp; Poul Bjorling.mp3</t>
  </si>
  <si>
    <t>APL131_04_We Fall We Stand_No Percussion Short_Michele Brustia &amp; Poul Bjorling.mp3</t>
  </si>
  <si>
    <t>APL131_05_We Fall We Stand_No Intro_Michele Brustia &amp; Poul Bjorling.mp3</t>
  </si>
  <si>
    <t>APL131_06_We Fall We Stand_Short 1_Michele Brustia &amp; Poul Bjorling.mp3</t>
  </si>
  <si>
    <t>APL131_07_We Fall We Stand_Short 2_Michele Brustia &amp; Poul Bjorling.mp3</t>
  </si>
  <si>
    <t>APL131_08_We Fall We Stand_Short 3_Michele Brustia &amp; Poul Bjorling.mp3</t>
  </si>
  <si>
    <t>APL131_09_We Fall We Stand_Piano and Strings 60sec_Michele Brustia &amp; Poul Bjorling.mp3</t>
  </si>
  <si>
    <t>APL131_10_We Fall We Stand_Piano Only 60sec_Michele Brustia &amp; Poul Bjorling.mp3</t>
  </si>
  <si>
    <t>APL131_11_The Challenge_Full_Alessandro Ponti.mp3</t>
  </si>
  <si>
    <t>APL131_12_Tension_Full_Emanuel Slesvig.mp3</t>
  </si>
  <si>
    <t>APL131_13_Tension_60sec_Emanuel Slesvig.mp3</t>
  </si>
  <si>
    <t>APL131_14_Tension_30sec_Emanuel Slesvig.mp3</t>
  </si>
  <si>
    <t>APL131_15_Resurface_Full_Michele Brustia &amp; Poul Bjorling.mp3</t>
  </si>
  <si>
    <t>APL131_16_Resurface_Less Percussion_Michele Brustia &amp; Poul Bjorling.mp3</t>
  </si>
  <si>
    <t>APL131_17_Resurface_Underscore_Michele Brustia &amp; Poul Bjorling.mp3</t>
  </si>
  <si>
    <t>APL131_18_Resurface_Short_Michele Brustia &amp; Poul Bjorling.mp3</t>
  </si>
  <si>
    <t>APL131_19_Resurface_15sec_Michele Brustia &amp; Poul Bjorling.mp3</t>
  </si>
  <si>
    <t>APL131_20_Fighting To Survive_Full_Alessandro Ponti.mp3</t>
  </si>
  <si>
    <t>APL131_21_Fighting To Survive_60sec 1_Alessandro Ponti.mp3</t>
  </si>
  <si>
    <t>APL131_22_Fighting To Survive_60sec 2_Alessandro Ponti.mp3</t>
  </si>
  <si>
    <t>APL131_23_Fighting To Survive_30sec_Alessandro Ponti.mp3</t>
  </si>
  <si>
    <t>APL131_24_Blood Sweat &amp; Tears_Full_Michele Brustia &amp; Poul Bjorling.mp3</t>
  </si>
  <si>
    <t>APL131_25_Blood Sweat &amp; Tears_Inst_Michele Brustia &amp; Poul Bjorling.mp3</t>
  </si>
  <si>
    <t>APL131_27_Blood Sweat &amp; Tears_No Intro_Michele Brustia &amp; Poul Bjorling.mp3</t>
  </si>
  <si>
    <t>APL131_28_Blood Sweat &amp; Tears_No Intro Inst_Michele Brustia &amp; Poul Bjorling.mp3</t>
  </si>
  <si>
    <t>APL131_29_Blood Sweat &amp; Tears_Intro_Michele Brustia &amp; Poul Bjorling.mp3</t>
  </si>
  <si>
    <t>APL131_30_Blood Sweat &amp; Tears_Intro Inst_Michele Brustia &amp; Poul Bjorling.mp3</t>
  </si>
  <si>
    <t>APL131_31_Blood Sweat &amp; Tears_Short 1_Michele Brustia &amp; Poul Bjorling.mp3</t>
  </si>
  <si>
    <t>APL131_32_Blood Sweat &amp; Tears_Short 2_Michele Brustia &amp; Poul Bjorling.mp3</t>
  </si>
  <si>
    <t>APL131_33_Left Behind_Full_Michele Brustia &amp; Poul Bjorling.mp3</t>
  </si>
  <si>
    <t>APL131_34_Caribbean Fleet_Full_Emanuel Slesvig.mp3</t>
  </si>
  <si>
    <t>APL131_35_Caribbean Fleet_30sec_Emanuel Slesvig.mp3</t>
  </si>
  <si>
    <t>APL131_36_Full Sails (Einar Helde Theme)_Full_Emanuel Slesvig.mp3</t>
  </si>
  <si>
    <t>APL131_37_Long Way Home_Full_Emanuel Slesvig.mp3</t>
  </si>
  <si>
    <t>APL131_38_Long Way Home_60sec_Emanuel Slesvig.mp3</t>
  </si>
  <si>
    <t>APL131_39_Long Way Home_30sec_Emanuel Slesvig.mp3</t>
  </si>
  <si>
    <t>APL131_40_Victorious_Full_Emanuel Slesvig.mp3</t>
  </si>
  <si>
    <t>APL131_41_Survivor Elimination_Full_Thomas Frost.mp3</t>
  </si>
  <si>
    <t>APL131_42_Yoh Sa Keh_Full_Jorn Lavoll.mp3</t>
  </si>
  <si>
    <t>APL131_43_Darc_Full_Jorn Lavoll.mp3</t>
  </si>
  <si>
    <t>APL131_44_The Knife_Full_Jorn Lavoll.mp3</t>
  </si>
  <si>
    <t>APL131_45_XY Battle Drums_Full_Jorn Lavoll.mp3</t>
  </si>
  <si>
    <t>APL131_46_Tribal Elimination_Full_Emanuel Slesvig.mp3</t>
  </si>
  <si>
    <t>APL131_47_Tribal Elimination_60sec_Emanuel Slesvig.mp3</t>
  </si>
  <si>
    <t>APL131_48_Tribal Elimination_30sec_Emanuel Slesvig.mp3</t>
  </si>
  <si>
    <t>APL132_01_South Seas_Full_Enrico Cacace.mp3</t>
  </si>
  <si>
    <t>APL132_02_South Seas_30sec_Enrico Cacace.mp3</t>
  </si>
  <si>
    <t>APL132_03_Northern Town_Full_Enrico Cacace.mp3</t>
  </si>
  <si>
    <t>APL132_04_Northern Town_30sec_Enrico Cacace.mp3</t>
  </si>
  <si>
    <t>APL132_05_Autumn Rain_Full_Enrico Cacace.mp3</t>
  </si>
  <si>
    <t>APL132_06_Autumn Rain_30sec_Enrico Cacace.mp3</t>
  </si>
  <si>
    <t>APL132_07_The Old Bridge_Full_Enrico Cacace.mp3</t>
  </si>
  <si>
    <t>APL132_08_The Old Bridge_30sec_Enrico Cacace.mp3</t>
  </si>
  <si>
    <t>APL132_09_Visionary Strategy_Full_Jacob Moth.mp3</t>
  </si>
  <si>
    <t>APL132_10_Visionary Strategy_30sec_Jacob Moth.mp3</t>
  </si>
  <si>
    <t>APL132_11_3 Weeks Away From Work_Full_Jacob Moth.mp3</t>
  </si>
  <si>
    <t>APL132_12_3 Weeks Away From Work_30sec_Jacob Moth.mp3</t>
  </si>
  <si>
    <t>APL132_13_Sunday Afternoon_Full_Enrico Cacace.mp3</t>
  </si>
  <si>
    <t>APL132_14_Sunday Afternoon_30sec_Enrico Cacace.mp3</t>
  </si>
  <si>
    <t>APL132_15_Orange Sky_Full_Enrico Cacace.mp3</t>
  </si>
  <si>
    <t>APL132_16_Orange Sky_30sec_Enrico Cacace.mp3</t>
  </si>
  <si>
    <t>APL132_17_Little Wings_Full_Enrico Cacace.mp3</t>
  </si>
  <si>
    <t>APL132_18_Little Wings_30sec_Enrico Cacace.mp3</t>
  </si>
  <si>
    <t>APL132_19_Hypnotize_Full_Enrico Cacace.mp3</t>
  </si>
  <si>
    <t>APL132_20_Hypnotize_30sec_Enrico Cacace.mp3</t>
  </si>
  <si>
    <t>APL132_21_Business Lounge At Night_Full_Jacob Moth.mp3</t>
  </si>
  <si>
    <t>APL132_22_Business Lounge At Night_30sec_Jacob Moth.mp3</t>
  </si>
  <si>
    <t>APL132_23_Horizons_Full_Enrico Cacace.mp3</t>
  </si>
  <si>
    <t>APL132_24_Horizons_30sec_Enrico Cacace.mp3</t>
  </si>
  <si>
    <t>APL132_25_Work Life Balance_Full_Jacob Moth.mp3</t>
  </si>
  <si>
    <t>APL132_26_Work Life Balance_30sec_Jacob Moth.mp3</t>
  </si>
  <si>
    <t>APL132_27_Floating Free_Full_Jacob Moth.mp3</t>
  </si>
  <si>
    <t>APL132_28_Floating Free_30sec_Jacob Moth.mp3</t>
  </si>
  <si>
    <t>APL132_29_Echoes Of The Soul_Full_Enrico Cacace.mp3</t>
  </si>
  <si>
    <t>APL132_30_Echoes Of The Soul_30sec_Enrico Cacace.mp3</t>
  </si>
  <si>
    <t>APL132_31_City Living_Full_Enrico Cacace.mp3</t>
  </si>
  <si>
    <t>APL132_32_City Living_30sec_Enrico Cacace.mp3</t>
  </si>
  <si>
    <t>APL132_33_Brazilian Affair_Full_Enrico Cacace.mp3</t>
  </si>
  <si>
    <t>APL132_34_Brazilian Affair_30sec_Enrico Cacace.mp3</t>
  </si>
  <si>
    <t>APL132_35_Priority Pass_Full_Jacob Moth.mp3</t>
  </si>
  <si>
    <t>APL132_36_Priority Pass_30sec_Jacob Moth.mp3</t>
  </si>
  <si>
    <t>APL132_37_The Executive Lounge_Full_Jacob Moth.mp3</t>
  </si>
  <si>
    <t>APL132_38_The Executive Lounge_30sec_Jacob Moth.mp3</t>
  </si>
  <si>
    <t>APL135_01_Back In The Day Of Fun_Full_Andreas Oberg.mp3</t>
  </si>
  <si>
    <t>APL135_02_A Swinging Holiday_Full_Andreas Oberg.mp3</t>
  </si>
  <si>
    <t>APL135_03_Bella Romantica_Full_Andreas Oberg.mp3</t>
  </si>
  <si>
    <t>APL135_04_Balalajkan Dance_Full_Andreas Oberg.mp3</t>
  </si>
  <si>
    <t>APL135_05_Not Farewell Just Goodbye_Full_Andreas Oberg.mp3</t>
  </si>
  <si>
    <t>APL135_06_Tune For Antoinette_Full_Andreas Oberg.mp3</t>
  </si>
  <si>
    <t>APL135_07_Blue White And Blue Again_Full_Andreas Oberg.mp3</t>
  </si>
  <si>
    <t>APL135_08_Praia Da Musica_Full_Andreas Oberg.mp3</t>
  </si>
  <si>
    <t>APL135_09_Piece Of Her Heart_Full_Andreas Oberg.mp3</t>
  </si>
  <si>
    <t>APL135_10_The Swing King_Full_Andreas Oberg.mp3</t>
  </si>
  <si>
    <t>APL135_11_Gypsy Accelerado_Full_Andreas Oberg &amp; Martin Karl Hoeper.mp3</t>
  </si>
  <si>
    <t>APL135_12_I Still Remember Santiago_Full_Andreas Oberg &amp; Martin Karl Hoeper.mp3</t>
  </si>
  <si>
    <t>APL135_13_Latino Tango Pride_Full_Andreas Oberg &amp; Martin Karl Hoeper.mp3</t>
  </si>
  <si>
    <t>APL135_14_Happy Go Lucky_Full_Andreas Oberg &amp; Martin Karl Hoeper.mp3</t>
  </si>
  <si>
    <t>APL135_15_Where Did I Lose You_Full_Andreas Oberg &amp; Martin Karl Hoeper.mp3</t>
  </si>
  <si>
    <t>APL136_01_Paris Calling_Full_Paul Abler.mp3</t>
  </si>
  <si>
    <t>APL136_02_Between Two Worlds_Full_Paul Abler.mp3</t>
  </si>
  <si>
    <t>APL136_03_Fearless_Full_Paul Abler.mp3</t>
  </si>
  <si>
    <t>APL136_04_The Days &amp; Nights Of Marion Hayden_Full_Paul Abler.mp3</t>
  </si>
  <si>
    <t>APL136_05_Between Two Worlds_Full_Paul Abler.mp3</t>
  </si>
  <si>
    <t>APL136_06_Waiting For Forever To Begin_Full_Paul Abler.mp3</t>
  </si>
  <si>
    <t>APL136_07_Calling Ms Blackman_Full_Paul Abler.mp3</t>
  </si>
  <si>
    <t>APL136_08_Song For Pharoah_Full_Paul Abler.mp3</t>
  </si>
  <si>
    <t>APL137_01_Cinco Minutos_Full_Paul Abler.mp3</t>
  </si>
  <si>
    <t>APL137_02_Vira E Mexe_Full_Paul Abler.mp3</t>
  </si>
  <si>
    <t>APL137_03_Remember Me_Full_Paul Abler.mp3</t>
  </si>
  <si>
    <t>APL137_04_Totally You_Full_Paul Abler.mp3</t>
  </si>
  <si>
    <t>APL137_05_My Heart Is Singning_Full_Paul Abler.mp3</t>
  </si>
  <si>
    <t>APL137_06_Por Ai_Full_Paul Abler.mp3</t>
  </si>
  <si>
    <t>APL137_07_Nothing Else To Say_Full_Paul Abler.mp3</t>
  </si>
  <si>
    <t>APL137_08_Marianas Lullaby_Full_Paul Abler.mp3</t>
  </si>
  <si>
    <t>APL137_09_Batucada_Full_Paul Abler.mp3</t>
  </si>
  <si>
    <t>APL137_10_Pe No Estrada_Full_Paul Abler.mp3</t>
  </si>
  <si>
    <t>APL145_01_Showdown_Full_Michele Brustia &amp; Poul Bjorling &amp; Abtin Soheili.mp3</t>
  </si>
  <si>
    <t>APL145_02_Showdown_Short 1_Michele Brustia &amp; Poul Bjorling &amp; Abtin Soheili.mp3</t>
  </si>
  <si>
    <t>APL145_03_Showdown_Short 2_Michele Brustia &amp; Poul Bjorling &amp; Abtin Soheili.mp3</t>
  </si>
  <si>
    <t>APL145_04_Showdown_Short 3_Michele Brustia &amp; Poul Bjorling &amp; Abtin Soheili.mp3</t>
  </si>
  <si>
    <t>APL145_05_Showdown_No Drums_Michele Brustia &amp; Poul Bjorling &amp; Abtin Soheili.mp3</t>
  </si>
  <si>
    <t>APL145_06_Gunslingers Paradise_Full_Michele Brustia &amp; Poul Bjorling.mp3</t>
  </si>
  <si>
    <t>APL145_07_Gunslingers Paradise_Short 1_Michele Brustia &amp; Poul Bjorling.mp3</t>
  </si>
  <si>
    <t>APL145_08_Gunslingers Paradise_Short 2_Michele Brustia &amp; Poul Bjorling.mp3</t>
  </si>
  <si>
    <t>APL145_09_Last Man Standing_Full_Michele Brustia &amp; Poul Bjorling.mp3</t>
  </si>
  <si>
    <t>APL145_10_Last Man Standing_Chaos Bit_Michele Brustia &amp; Poul Bjorling.mp3</t>
  </si>
  <si>
    <t>APL145_11_Last Man Standing_Hillbilly_Michele Brustia &amp; Poul Bjorling.mp3</t>
  </si>
  <si>
    <t>APL145_12_Last Man Standing_No Harmonica_Michele Brustia &amp; Poul Bjorling.mp3</t>
  </si>
  <si>
    <t>APL145_13_Cowboys Requiem_Full_Michele Brustia &amp; Poul Bjorling &amp; Abtin Soheili.mp3</t>
  </si>
  <si>
    <t>APL145_14_Cowboys Requiem_Alt_Michele Brustia &amp; Poul Bjorling &amp; Abtin Soheili.mp3</t>
  </si>
  <si>
    <t>APL145_15_Cowboys Requiem_Short_Michele Brustia &amp; Poul Bjorling &amp; Abtin Soheili.mp3</t>
  </si>
  <si>
    <t>APL145_16_Cowboys Requiem_Guitar Horns_Michele Brustia &amp; Poul Bjorling &amp; Abtin Soheili.mp3</t>
  </si>
  <si>
    <t>APL145_17_Cowboys Requiem_No Drums_Michele Brustia &amp; Poul Bjorling &amp; Abtin Soheili.mp3</t>
  </si>
  <si>
    <t>APL145_18_Cowboys Requiem_RIP Mix_Michele Brustia &amp; Poul Bjorling.mp3</t>
  </si>
  <si>
    <t>APL145_19_Cowboys Requiem_Intimate (Violin Solo No Strings Section)_Michele Brustia &amp; Poul Bjorling.mp3</t>
  </si>
  <si>
    <t>APL145_20_Razor Mouth_Full_Michele Brustia &amp; Poul Bjorling.mp3</t>
  </si>
  <si>
    <t>APL145_21_Razor Mouth_Short 1_Michele Brustia &amp; Poul Bjorling.mp3</t>
  </si>
  <si>
    <t>APL145_22_Razor Mouth_Short 2_Michele Brustia &amp; Poul Bjorling.mp3</t>
  </si>
  <si>
    <t>APL145_23_Razor Mouth_Outro_Michele Brustia &amp; Poul Bjorling.mp3</t>
  </si>
  <si>
    <t>APL145_24_High Noon_Full_Michele Brustia &amp; Poul Bjorling.mp3</t>
  </si>
  <si>
    <t>APL145_25_High Noon_Campfire_Michele Brustia &amp; Poul Bjorling.mp3</t>
  </si>
  <si>
    <t>APL145_26_High Noon_Short 1_Michele Brustia &amp; Poul Bjorling.mp3</t>
  </si>
  <si>
    <t>APL145_27_High Noon_Short 2_Michele Brustia &amp; Poul Bjorling.mp3</t>
  </si>
  <si>
    <t>APL145_28_High Noon_Minimal_Michele Brustia &amp; Poul Bjorling.mp3</t>
  </si>
  <si>
    <t>APL145_29_High Noon_Mysterious West_Michele Brustia &amp; Poul Bjorling.mp3</t>
  </si>
  <si>
    <t>APL145_30_High Noon_No Drums_Michele Brustia &amp; Poul Bjorling.mp3</t>
  </si>
  <si>
    <t>APL145_31_OK Corral_Full_Michele Brustia &amp; Poul Bjorling.mp3</t>
  </si>
  <si>
    <t>APL145_32_OK Corral_Short 1_Michele Brustia &amp; Poul Bjorling.mp3</t>
  </si>
  <si>
    <t>APL145_33_OK Corral_Short 2_Michele Brustia &amp; Poul Bjorling.mp3</t>
  </si>
  <si>
    <t>APL145_34_OK Corral_Outro_Michele Brustia &amp; Poul Bjorling.mp3</t>
  </si>
  <si>
    <t>APL145_35_OK Corral_No Drums_Michele Brustia &amp; Poul Bjorling.mp3</t>
  </si>
  <si>
    <t>APL145_36_Lethal Inception_Full_Michele Brustia &amp; Poul Bjorling.mp3</t>
  </si>
  <si>
    <t>APL145_37_Lethal Inception_Dead Man_Michele Brustia &amp; Poul Bjorling.mp3</t>
  </si>
  <si>
    <t>APL145_38_Lethal Inception_Dusk_Michele Brustia &amp; Poul Bjorling.mp3</t>
  </si>
  <si>
    <t>APL145_39_Lethal Inception_Short 1_Michele Brustia &amp; Poul Bjorling.mp3</t>
  </si>
  <si>
    <t>APL145_40_Lethal Inception_Short 2_Michele Brustia &amp; Poul Bjorling.mp3</t>
  </si>
  <si>
    <t>APL145_41_Lethal Inception_Rock Strings_Michele Brustia &amp; Poul Bjorling.mp3</t>
  </si>
  <si>
    <t>APL145_42_Never At Peace_Full_Michele Brustia &amp; Poul Bjorling.mp3</t>
  </si>
  <si>
    <t>APL145_43_Never At Peace_Short 1_Michele Brustia &amp; Poul Bjorling.mp3</t>
  </si>
  <si>
    <t>APL145_44_Never At Peace_Short 2_Michele Brustia &amp; Poul Bjorling.mp3</t>
  </si>
  <si>
    <t>APL145_45_Never At Peace_No Drums_Michele Brustia &amp; Poul Bjorling.mp3</t>
  </si>
  <si>
    <t>APL145_46_Never At Peace_No Strings No Horns_Michele Brustia &amp; Poul Bjorling.mp3</t>
  </si>
  <si>
    <t>APL145_47_Im Your Gun_Full_Michele Brustia &amp; Poul Bjorling.mp3</t>
  </si>
  <si>
    <t>APL145_48_Im Your Gun_Short 1_Michele Brustia &amp; Poul Bjorling.mp3</t>
  </si>
  <si>
    <t>APL145_49_Im Your Gun_Short 2_Michele Brustia &amp; Poul Bjorling.mp3</t>
  </si>
  <si>
    <t>APL145_50_Im Your Gun_Short 3_Michele Brustia &amp; Poul Bjorling.mp3</t>
  </si>
  <si>
    <t>APL145_51_Im Your Gun_Short 4 (Different Intro)_Michele Brustia &amp; Poul Bjorling.mp3</t>
  </si>
  <si>
    <t>APL145_52_Im Your Gun_Alt (Different Intro)_Michele Brustia &amp; Poul Bjorling.mp3</t>
  </si>
  <si>
    <t>APL145_53_Im Your Gun_No Distortion_Michele Brustia &amp; Poul Bjorling.mp3</t>
  </si>
  <si>
    <t>APL146_01_Coming Back_Full_Mads Brinch Nielsen.mp3</t>
  </si>
  <si>
    <t>APL146_02_Coming Back_30sec_Mads Brinch Nielsen.mp3</t>
  </si>
  <si>
    <t>APL146_03_Coming Back_Inst_Mads Brinch Nielsen.mp3</t>
  </si>
  <si>
    <t>APL146_04_Coming Back_60sec Inst_Mads Brinch Nielsen.mp3</t>
  </si>
  <si>
    <t>APL146_05_Coming Back_30sec Inst_Mads Brinch Nielsen.mp3</t>
  </si>
  <si>
    <t>APL146_06_Imagination_Full_Pelle Willumsen &amp; Astrid Myrup.mp3</t>
  </si>
  <si>
    <t>APL146_07_Imagination_30sec_Pelle Willumsen &amp; Astrid Myrup.mp3</t>
  </si>
  <si>
    <t>APL146_08_Imagination_Inst_Pelle Willumsen &amp; Astrid Myrup.mp3</t>
  </si>
  <si>
    <t>APL146_09_A Face Of Sun_Full_Mads Brinch Nielsen.mp3</t>
  </si>
  <si>
    <t>APL146_10_A Face Of Sun_60sec_Mads Brinch Nielsen.mp3</t>
  </si>
  <si>
    <t>APL146_11_A Face Of Sun_45sec_Mads Brinch Nielsen.mp3</t>
  </si>
  <si>
    <t>APL146_12_A Face Of Sun_30sec_Mads Brinch Nielsen.mp3</t>
  </si>
  <si>
    <t>APL146_13_A Face Of Sun_Inst_Mads Brinch Nielsen.mp3</t>
  </si>
  <si>
    <t>APL146_14_A Face Of Sun_30sec Inst_Mads Brinch Nielsen.mp3</t>
  </si>
  <si>
    <t>APL146_15_Friends Of The Sun_Full_Mads Brinch Nielsen.mp3</t>
  </si>
  <si>
    <t>APL146_16_Friends Of The Sun_Short_Mads Brinch Nielsen.mp3</t>
  </si>
  <si>
    <t>APL146_17_Friends Of The Sun_Outro_Mads Brinch Nielsen.mp3</t>
  </si>
  <si>
    <t>APL146_18_Friends Of The Sun_Inst_Mads Brinch Nielsen.mp3</t>
  </si>
  <si>
    <t>APL146_19_Friends Of The Sun_60sec Inst_Mads Brinch Nielsen.mp3</t>
  </si>
  <si>
    <t>APL146_20_Friends Of The Sun_30sec Inst_Mads Brinch Nielsen.mp3</t>
  </si>
  <si>
    <t>APL146_21_Lets Ghet Stoned_Full_Mads Brinch Nielsen.mp3</t>
  </si>
  <si>
    <t>APL146_22_The Daily Grind_Full_Pelle Willumsen.mp3</t>
  </si>
  <si>
    <t>APL146_23_Happy Days_Full_Pelle Willumsen.mp3</t>
  </si>
  <si>
    <t>APL146_24_Your Daughter_Full_Pelle Willumsen.mp3</t>
  </si>
  <si>
    <t>APL146_25_Jack J_Full_Pelle Willumsen.mp3</t>
  </si>
  <si>
    <t>APL147_01_Bright New Start_Full_Jeff Woodall.mp3</t>
  </si>
  <si>
    <t>APL147_02_Cloud Watching_Full_Jeff Woodall.mp3</t>
  </si>
  <si>
    <t>APL147_03_Crisp Blue Day_Full_Jeff Woodall.mp3</t>
  </si>
  <si>
    <t>APL147_04_Dancing With The Moon_Full_Jeff Woodall.mp3</t>
  </si>
  <si>
    <t>APL147_05_Dinner For Two_Full_Jeff Woodall.mp3</t>
  </si>
  <si>
    <t>APL147_06_Fairminded_Full_Jeff Woodall.mp3</t>
  </si>
  <si>
    <t>APL147_07_Home Coming_Full_Jeff Woodall.mp3</t>
  </si>
  <si>
    <t>APL147_08_Images Of The Mind_Full_Jeff Woodall.mp3</t>
  </si>
  <si>
    <t>APL147_09_Its All About You_Full_Jeff Woodall.mp3</t>
  </si>
  <si>
    <t>APL147_10_Just A Way Of Life_Full_Jeff Woodall.mp3</t>
  </si>
  <si>
    <t>APL147_11_On The Crest Of A Wave_Full_Jeff Woodall.mp3</t>
  </si>
  <si>
    <t>APL147_12_Poison Ivy_Full_Jeff Woodall.mp3</t>
  </si>
  <si>
    <t>APL147_13_Starburst_Full_Jeff Woodall.mp3</t>
  </si>
  <si>
    <t>APL147_14_Sun Sea And Happiness_Full_Jeff Woodall.mp3</t>
  </si>
  <si>
    <t>APL147_15_Walking With The Sun_Full_Jeff Woodall &amp; James Drummond.mp3</t>
  </si>
  <si>
    <t>APL149_01_On The Pulse_Full_Mike Westergaard.mp3</t>
  </si>
  <si>
    <t>APL149_02_On The Pulse_30sec_Mike Westergaard.mp3</t>
  </si>
  <si>
    <t>APL149_03_Stormbringer_Full_Mike Westergaard.mp3</t>
  </si>
  <si>
    <t>APL149_04_Stormbringer_30sec A_Mike Westergaard.mp3</t>
  </si>
  <si>
    <t>APL149_05_Stormbringer_30sec B_Mike Westergaard.mp3</t>
  </si>
  <si>
    <t>APL149_06_Samander_Full_Mike Westergaard.mp3</t>
  </si>
  <si>
    <t>APL149_07_Samander_30sec A_Mike Westergaard.mp3</t>
  </si>
  <si>
    <t>APL149_08_Samander_30sec B_Mike Westergaard.mp3</t>
  </si>
  <si>
    <t>APL149_09_Wormhole_Full_Jacob Moth.mp3</t>
  </si>
  <si>
    <t>APL149_10_Wormhole_30sec_Jacob Moth.mp3</t>
  </si>
  <si>
    <t>APL149_11_The Heist_Full_Mike Westergaard.mp3</t>
  </si>
  <si>
    <t>APL149_12_The Heist_30sec_Mike Westergaard.mp3</t>
  </si>
  <si>
    <t>APL149_13_The Power and The Glory_Full_Mike Westergaard.mp3</t>
  </si>
  <si>
    <t>APL149_14_The Power and The Glory_30sec_Mike Westergaard.mp3</t>
  </si>
  <si>
    <t>APL149_15_The King Game_Full_Mike Westergaard.mp3</t>
  </si>
  <si>
    <t>APL149_16_The King Game_30sec_Mike Westergaard.mp3</t>
  </si>
  <si>
    <t>APL149_17_Chain Gang_Full_Jacob Moth.mp3</t>
  </si>
  <si>
    <t>APL149_18_Chain Gang_Alt_Jacob Moth.mp3</t>
  </si>
  <si>
    <t>APL149_19_Chain Gang_30sec_Jacob Moth.mp3</t>
  </si>
  <si>
    <t>APL149_20_High Price Of War_Full_Jacob Moth.mp3</t>
  </si>
  <si>
    <t>APL149_21_High Price Of War_30sec_Jacob Moth.mp3</t>
  </si>
  <si>
    <t>APL149_22_Night Of Blades_Full_Jacob Moth.mp3</t>
  </si>
  <si>
    <t>APL149_23_Night Of Blades_30sec_Jacob Moth.mp3</t>
  </si>
  <si>
    <t>APL149_24_Vampire Nest_Full_Mike Westergaard.mp3</t>
  </si>
  <si>
    <t>APL149_25_Vampire Nest_30sec_Mike Westergaard.mp3</t>
  </si>
  <si>
    <t>APL149_26_Pulsar_Full_Mike Westergaard.mp3</t>
  </si>
  <si>
    <t>APL149_27_Pulsar_30sec_Mike Westergaard.mp3</t>
  </si>
  <si>
    <t>APL149_28_Bells Of War_Full_Enrico Cacace.mp3</t>
  </si>
  <si>
    <t>APL149_29_Carnivorous Swarm_Full_Enrico Cacace.mp3</t>
  </si>
  <si>
    <t>APL149_30_Chorale Of The Demons_Full_Enrico Cacace.mp3</t>
  </si>
  <si>
    <t>APL149_31_Dark Karma_Full_Enrico Cacace.mp3</t>
  </si>
  <si>
    <t>APL149_32_Dead End_Full_Enrico Cacace.mp3</t>
  </si>
  <si>
    <t>APL149_33_Drenched In Fear_Full_Enrico Cacace.mp3</t>
  </si>
  <si>
    <t>APL149_34_Grinding Gear_Full_Enrico Cacace.mp3</t>
  </si>
  <si>
    <t>APL149_35_Let The Flames Begin_Full_Enrico Cacace.mp3</t>
  </si>
  <si>
    <t>APL149_36_Ring Of Magic_Full_Enrico Cacace.mp3</t>
  </si>
  <si>
    <t>APL149_37_Sleepless_Full_Enrico Cacace.mp3</t>
  </si>
  <si>
    <t>APL149_38_Condemed_Full_Enrico Cacace.mp3</t>
  </si>
  <si>
    <t>APL150_01_Swing It Easy_Full_Andreas Oberg &amp; Martin Karl Hoeper.mp3</t>
  </si>
  <si>
    <t>APL150_02_Blowing The Blues Away_Full_Andreas Oberg &amp; Martin Karl Hoeper.mp3</t>
  </si>
  <si>
    <t>APL150_03_Summer Flirt_Full_Andreas Oberg &amp; Martin Karl Hoeper.mp3</t>
  </si>
  <si>
    <t>APL150_04_When Luck Comes Easy_Full_Andreas Oberg &amp; Martin Karl Hoeper.mp3</t>
  </si>
  <si>
    <t>APL150_05_Back In The Day_Full_Andreas Oberg &amp; Martin Karl Hoeper.mp3</t>
  </si>
  <si>
    <t>APL150_06_Lighthearted_Full_Andreas Oberg &amp; Martin Karl Hoeper.mp3</t>
  </si>
  <si>
    <t>APL150_07_Why Cant I Forget Her_Full_Andreas Oberg &amp; Martin Karl Hoeper.mp3</t>
  </si>
  <si>
    <t>APL150_08_Thursday Afternoon Jam_Full_Andreas Oberg &amp; Martin Karl Hoeper.mp3</t>
  </si>
  <si>
    <t>APL150_09_Latina Love_Full_Andreas Oberg &amp; Martin Karl Hoeper.mp3</t>
  </si>
  <si>
    <t>APL150_10_Dont Need A Clue_Full_Andreas Oberg &amp; Martin Karl Hoeper.mp3</t>
  </si>
  <si>
    <t>APL150_11_The Coolness Of Heartache_Full_Andreas Oberg &amp; Martin Karl Hoeper.mp3</t>
  </si>
  <si>
    <t>APL150_12_Slap Stick Dance_Full_Andreas Oberg &amp; Martin Karl Hoeper.mp3</t>
  </si>
  <si>
    <t>APL150_13_Its Our Tradition_Full_Andreas Oberg &amp; Martin Karl Hoeper.mp3</t>
  </si>
  <si>
    <t>APL150_14_Groovy Oldtimer_Full_Andreas Oberg &amp; Martin Karl Hoeper.mp3</t>
  </si>
  <si>
    <t>APL150_15_Is This Waltz For Me_Full_Andreas Oberg &amp; Martin Karl Hoeper.mp3</t>
  </si>
  <si>
    <t>APL150_16_Autumn Wind_Full_Andreas Oberg &amp; Martin Karl Hoeper.mp3</t>
  </si>
  <si>
    <t>APL151_01_Bellum Letale_Full_Michele Brustia &amp; Poul Bjorling.mp3</t>
  </si>
  <si>
    <t>APL151_02_Bock A Da Bock_Full_Michele Brustia &amp; Poul Bjorling.mp3</t>
  </si>
  <si>
    <t>APL151_03_Bock A Da Bock_Short_Michele Brustia &amp; Poul Bjorling.mp3</t>
  </si>
  <si>
    <t>APL151_04_Earthquake_Full_Michele Brustia &amp; Poul Bjorling.mp3</t>
  </si>
  <si>
    <t>APL151_05_Flee For Your Life_Full_Michele Brustia &amp; Poul Bjorling.mp3</t>
  </si>
  <si>
    <t>APL151_06_Hyper_Full_Michele Brustia &amp; Poul Bjorling.mp3</t>
  </si>
  <si>
    <t>APL151_07_Lost City_Full_Michele Brustia &amp; Poul Bjorling.mp3</t>
  </si>
  <si>
    <t>APL151_08_Manic Panic_Full_Michele Brustia &amp; Poul Bjorling.mp3</t>
  </si>
  <si>
    <t>APL151_09_Stand Ground_Full_Michele Brustia &amp; Poul Bjorling.mp3</t>
  </si>
  <si>
    <t>APL151_10_Sticks And Bones_Full_Michele Brustia &amp; Poul Bjorling.mp3</t>
  </si>
  <si>
    <t>APL151_11_The Heroes Of Our Time_Full_Michele Brustia &amp; Poul Bjorling.mp3</t>
  </si>
  <si>
    <t>APL151_12_The Hunted_Full_Michele Brustia &amp; Poul Bjorling.mp3</t>
  </si>
  <si>
    <t>APL151_13_The Incredible Journey_Full_Michele Brustia &amp; Poul Bjorling.mp3</t>
  </si>
  <si>
    <t>APL151_14_To The End_Full_Michele Brustia &amp; Poul Bjorling.mp3</t>
  </si>
  <si>
    <t>APL151_15_We Shall Be Kings_Full_Michele Brustia &amp; Poul Bjorling.mp3</t>
  </si>
  <si>
    <t>APL151_16_Wings Of Thunder_Full_Michele Brustia &amp; Poul Bjorling.mp3</t>
  </si>
  <si>
    <t>APL155_01_Spiral Jetty_Full_Michele Brustia &amp; Poul Bjorling &amp; Carlo Cristiani.mp3</t>
  </si>
  <si>
    <t>APL155_02_Spiral Jetty_Short 1_Michele Brustia &amp; Poul Bjorling &amp; Carlo Cristiani.mp3</t>
  </si>
  <si>
    <t>APL155_03_Spiral Jetty_Short 2_Michele Brustia &amp; Poul Bjorling &amp; Carlo Cristiani.mp3</t>
  </si>
  <si>
    <t>APL155_04_Spiral Jetty_Intro_Michele Brustia &amp; Poul Bjorling &amp; Carlo Cristiani.mp3</t>
  </si>
  <si>
    <t>APL155_05_Timia_Full_Michele Brustia &amp; Poul Bjorling &amp; Carlo Cristiani.mp3</t>
  </si>
  <si>
    <t>APL155_06_Timia_Short 1_Michele Brustia &amp; Poul Bjorling &amp; Carlo Cristiani.mp3</t>
  </si>
  <si>
    <t>APL155_07_Timia_Short 2_Michele Brustia &amp; Poul Bjorling &amp; Carlo Cristiani.mp3</t>
  </si>
  <si>
    <t>APL155_08_Timia_No Drums_Michele Brustia &amp; Poul Bjorling &amp; Carlo Cristiani.mp3</t>
  </si>
  <si>
    <t>APL155_09_Urban Sprawl_Full_Michele Brustia &amp; Poul Bjorling &amp; Carlo Cristiani.mp3</t>
  </si>
  <si>
    <t>APL155_10_Urban Sprawl_Easy_Michele Brustia &amp; Poul Bjorling &amp; Carlo Cristiani.mp3</t>
  </si>
  <si>
    <t>APL155_11_Urban Sprawl_Short 1_Michele Brustia &amp; Poul Bjorling &amp; Carlo Cristiani.mp3</t>
  </si>
  <si>
    <t>APL155_12_Urban Sprawl_Short 2_Michele Brustia &amp; Poul Bjorling &amp; Carlo Cristiani.mp3</t>
  </si>
  <si>
    <t>APL155_13_Urban Sprawl_No Drums_Michele Brustia &amp; Poul Bjorling &amp; Carlo Cristiani.mp3</t>
  </si>
  <si>
    <t>APL155_14_Rain Garden_Full_Michele Brustia &amp; Poul Bjorling &amp; Carlo Cristiani.mp3</t>
  </si>
  <si>
    <t>APL155_15_Rain Garden_No Drums_Michele Brustia &amp; Poul Bjorling &amp; Carlo Cristiani.mp3</t>
  </si>
  <si>
    <t>APL155_16_Rain Garden_Short_Michele Brustia &amp; Poul Bjorling &amp; Carlo Cristiani.mp3</t>
  </si>
  <si>
    <t>APL155_17_Rain Garden_Laid Back_Michele Brustia &amp; Poul Bjorling &amp; Carlo Cristiani.mp3</t>
  </si>
  <si>
    <t>APL155_18_Land Of Mist_Full_Michele Brustia &amp; Poul Bjorling &amp; Carlo Cristiani.mp3</t>
  </si>
  <si>
    <t>APL155_19_Land Of Mist_Short 1_Michele Brustia &amp; Poul Bjorling &amp; Carlo Cristiani.mp3</t>
  </si>
  <si>
    <t>APL155_20_Land Of Mist_Short 2_Michele Brustia &amp; Poul Bjorling &amp; Carlo Cristiani.mp3</t>
  </si>
  <si>
    <t>APL155_21_Land Of Mist_Foggy_Michele Brustia &amp; Poul Bjorling &amp; Carlo Cristiani.mp3</t>
  </si>
  <si>
    <t>APL155_22_Land Of Mist_No Drums_Michele Brustia &amp; Poul Bjorling &amp; Carlo Cristiani.mp3</t>
  </si>
  <si>
    <t>APL155_23_Land Of Mist_Unplugged_Michele Brustia &amp; Poul Bjorling &amp; Carlo Cristiani.mp3</t>
  </si>
  <si>
    <t>APL155_24_Echoing Green_Full_Michele Brustia &amp; Poul Bjorling &amp; Carlo Cristiani.mp3</t>
  </si>
  <si>
    <t>APL155_25_Echoing Green_Atmospheric_Michele Brustia &amp; Poul Bjorling &amp; Carlo Cristiani.mp3</t>
  </si>
  <si>
    <t>APL155_26_Echoing Green_Short 1_Michele Brustia &amp; Poul Bjorling &amp; Carlo Cristiani.mp3</t>
  </si>
  <si>
    <t>APL155_27_Echoing Green_Short 2_Michele Brustia &amp; Poul Bjorling &amp; Carlo Cristiani.mp3</t>
  </si>
  <si>
    <t>APL155_28_Echoing Green_30sec_Michele Brustia &amp; Poul Bjorling &amp; Carlo Cristiani.mp3</t>
  </si>
  <si>
    <t>APL155_29_Echoing Green_No Drums_Michele Brustia &amp; Poul Bjorling &amp; Carlo Cristiani.mp3</t>
  </si>
  <si>
    <t>APL155_30_Evolve_Full_Michele Brustia &amp; Poul Bjorling &amp; Carlo Cristiani.mp3</t>
  </si>
  <si>
    <t>APL155_31_Evolve_Easy Piano_Michele Brustia &amp; Poul Bjorling &amp; Carlo Cristiani.mp3</t>
  </si>
  <si>
    <t>APL155_32_Evolve_Short 1_Michele Brustia &amp; Poul Bjorling &amp; Carlo Cristiani.mp3</t>
  </si>
  <si>
    <t>APL155_33_Evolve_Short 2_Michele Brustia &amp; Poul Bjorling &amp; Carlo Cristiani.mp3</t>
  </si>
  <si>
    <t>APL155_34_Evolve_No Drums_Michele Brustia &amp; Poul Bjorling &amp; Carlo Cristiani.mp3</t>
  </si>
  <si>
    <t>APL155_35_Spark_Full_Michele Brustia &amp; Poul Bjorling &amp; Carlo Cristiani.mp3</t>
  </si>
  <si>
    <t>APL155_36_Spark_Short 1_Michele Brustia &amp; Poul Bjorling &amp; Carlo Cristiani.mp3</t>
  </si>
  <si>
    <t>APL155_37_Spark_Short 2_Michele Brustia &amp; Poul Bjorling &amp; Carlo Cristiani.mp3</t>
  </si>
  <si>
    <t>APL155_38_Spark_Short 3_Michele Brustia &amp; Poul Bjorling &amp; Carlo Cristiani.mp3</t>
  </si>
  <si>
    <t>APL155_39_Spark_Short 4_Michele Brustia &amp; Poul Bjorling &amp; Carlo Cristiani.mp3</t>
  </si>
  <si>
    <t>APL155_40_Spark_No Drums_Michele Brustia &amp; Poul Bjorling &amp; Carlo Cristiani.mp3</t>
  </si>
  <si>
    <t>APL155_41_Spark_Organic_Michele Brustia &amp; Poul Bjorling &amp; Carlo Cristiani.mp3</t>
  </si>
  <si>
    <t>APL155_42_Spark_Organic (Drums)_Michele Brustia &amp; Poul Bjorling &amp; Carlo Cristiani.mp3</t>
  </si>
  <si>
    <t>APL155_43_Big Bold Beautiful_Full_Michele Brustia &amp; Poul Bjorling &amp; Carlo Cristiani.mp3</t>
  </si>
  <si>
    <t>APL155_44_Big Bold Beautiful_Short 1_Michele Brustia &amp; Poul Bjorling &amp; Carlo Cristiani.mp3</t>
  </si>
  <si>
    <t>APL155_45_Big Bold Beautiful_Short 2_Michele Brustia &amp; Poul Bjorling &amp; Carlo Cristiani.mp3</t>
  </si>
  <si>
    <t>APL155_46_Big Bold Beautiful_No Drums_Michele Brustia &amp; Poul Bjorling &amp; Carlo Cristiani.mp3</t>
  </si>
  <si>
    <t>APL155_47_Blue Odyssey_Full_Michele Brustia &amp; Poul Bjorling &amp; Carlo Cristiani.mp3</t>
  </si>
  <si>
    <t>APL155_48_Blue Odyssey_No Drums_Michele Brustia &amp; Poul Bjorling &amp; Carlo Cristiani.mp3</t>
  </si>
  <si>
    <t>APL121_01_Flower House_Full_Jacob Moth &amp; Jens Haack</t>
  </si>
  <si>
    <t>APL121_02_Cloud House_Full_Jacob Moth &amp; Jens Haack</t>
  </si>
  <si>
    <t>APL121_03_Cloud House_Alt 1_Jacob Moth &amp; Jens Haack</t>
  </si>
  <si>
    <t>APL121_04_Cloud House_Alt 2_Jacob Moth &amp; Jens Haack</t>
  </si>
  <si>
    <t>APL121_06_Wood House_Full_Jacob Moth &amp; Jens Haack</t>
  </si>
  <si>
    <t>APL121_07_Wood House_Alt_Jacob Moth &amp; Jens Haack</t>
  </si>
  <si>
    <t>APL121_08_Deep Forest_Full_Rasmus Glendorf</t>
  </si>
  <si>
    <t>APL121_09_Jazzy Dwarf_Full_Rasmus Glendorf</t>
  </si>
  <si>
    <t>APL121_10_Thats A Good Day_Full_Alessandro Ponti</t>
  </si>
  <si>
    <t>APL121_11_Intervention_Full_Anders Ladegaard</t>
  </si>
  <si>
    <t>APL121_12_Pockets_Full_Faye Blais</t>
  </si>
  <si>
    <t>APL121_13_Sleepy Hollow_Full_Faye Blais</t>
  </si>
  <si>
    <t>APL121_14_Ball Of Light_Full_Faye Blais</t>
  </si>
  <si>
    <t>APL126_01_Bass In Space_Full_Peter Budowski</t>
  </si>
  <si>
    <t>APL126_02_British Bass_Full_Peter Budowski</t>
  </si>
  <si>
    <t>APL126_03_Drums &amp; Guitar_Full_Peter Budowski</t>
  </si>
  <si>
    <t>APL126_04_Exiting Bass_Full_Peter Budowski</t>
  </si>
  <si>
    <t>APL126_05_Gosh Bass_Full_Peter Budowski</t>
  </si>
  <si>
    <t>APL126_06_Hip Hop Fearless Bass_Full_Peter Budowski</t>
  </si>
  <si>
    <t>APL126_07_Hop Reggae_Full_Peter Budowski</t>
  </si>
  <si>
    <t>APL126_08_La Marca_Full_Peter Budowski</t>
  </si>
  <si>
    <t>APL126_09_Latin Tec_Full_Peter Budowski</t>
  </si>
  <si>
    <t>APL126_10_Moving Bass_Full_Peter Budowski</t>
  </si>
  <si>
    <t>APL126_11_Nu Jazz Bass_Full_Peter Budowski</t>
  </si>
  <si>
    <t>APL126_12_Nu Jazz Guitar_Full_Peter Budowski</t>
  </si>
  <si>
    <t>APL126_13_Pink Bass_Full_Peter Budowski</t>
  </si>
  <si>
    <t>APL126_14_Pink Dusty Reverb_Full_Peter Budowski</t>
  </si>
  <si>
    <t>APL126_15_Pink Guitar_Full_Peter Budowski</t>
  </si>
  <si>
    <t>APL126_16_Soundscape_Full_Peter Budowski</t>
  </si>
  <si>
    <t>APL126_17_Tango_Full_Peter Budowski</t>
  </si>
  <si>
    <t>APL126_18_Tango Power Drums_Alt_Peter Budowski</t>
  </si>
  <si>
    <t>APL126_19_Tortoise Guitar_Full_Peter Budowski</t>
  </si>
  <si>
    <t>APL126_20_Trip Vibraphone_Full_Peter Budowski</t>
  </si>
  <si>
    <t>APL126_21_Walking Bass Lounge_Full_Peter Budowski</t>
  </si>
  <si>
    <t>APL127_01_The First Meeting_Full_Michele Brustia &amp; Poul Bjorling</t>
  </si>
  <si>
    <t>APL127_02_The First Meeting_Short 1_Michele Brustia &amp; Poul Bjorling</t>
  </si>
  <si>
    <t>APL127_03_The First Meeting_Short 2_Michele Brustia &amp; Poul Bjorling</t>
  </si>
  <si>
    <t>APL127_04_The First Meeting_Short 3_Michele Brustia &amp; Poul Bjorling</t>
  </si>
  <si>
    <t>APL127_05_The First Meeting_Short 4_Michele Brustia &amp; Poul Bjorling</t>
  </si>
  <si>
    <t>APL127_06_Closer To My Heart_Full_Michele Brustia &amp; Poul Bjorling</t>
  </si>
  <si>
    <t>APL127_07_Violas Secret_Full_Michele Brustia &amp; Poul Bjorling</t>
  </si>
  <si>
    <t>APL127_08_Violas Secret_Alt_Michele Brustia &amp; Poul Bjorling</t>
  </si>
  <si>
    <t>APL127_09_Hurry_Full_Michele Brustia &amp; Poul Bjorling &amp; Ingrid Hagel</t>
  </si>
  <si>
    <t>APL127_10_Hurry_Short_Michele Brustia &amp; Poul Bjorling &amp; Ingrid Hagel</t>
  </si>
  <si>
    <t>APL127_11_Hurry_Sting_Michele Brustia &amp; Poul Bjorling &amp; Ingrid Hagel</t>
  </si>
  <si>
    <t>APL127_12_Hurry_30sec_Michele Brustia &amp; Poul Bjorling &amp; Ingrid Hagel</t>
  </si>
  <si>
    <t>APL127_13_Hurry_Alt_Michele Brustia &amp; Poul Bjorling &amp; Ingrid Hagel</t>
  </si>
  <si>
    <t>APL127_14_Take No Prisoners_Full_Michele Brustia &amp; Poul Bjorling</t>
  </si>
  <si>
    <t>APL127_15_Take No Prisoners_Short 1_Michele Brustia &amp; Poul Bjorling</t>
  </si>
  <si>
    <t>APL127_16_Take No Prisoners_Short 2_Michele Brustia &amp; Poul Bjorling</t>
  </si>
  <si>
    <t>APL127_17_Take No Prisoners_30sec_Michele Brustia &amp; Poul Bjorling</t>
  </si>
  <si>
    <t>APL127_18_Take No Prisoners_15sec_Michele Brustia &amp; Poul Bjorling</t>
  </si>
  <si>
    <t>APL127_19_Grey Man Dream_Full_Anders Ladegaard</t>
  </si>
  <si>
    <t>APL127_20_Interlude 04_Full_Anders Ladegaard</t>
  </si>
  <si>
    <t>APL127_21_Copenhagen Cowboy_Full_Rasmus Moldrup</t>
  </si>
  <si>
    <t>APL127_22_Violin Theme_Full_Rasmus Moldrup</t>
  </si>
  <si>
    <t>APL127_23_Violin Theme_Alt_Rasmus Moldrup</t>
  </si>
  <si>
    <t>APL131_01_We Fall We Stand_Full_Michele Brustia &amp; Poul Bjorling</t>
  </si>
  <si>
    <t>APL131_02_We Fall We Stand_Inst_Michele Brustia &amp; Poul Bjorling</t>
  </si>
  <si>
    <t>APL131_03_We Fall We Stand_No Percussion_Michele Brustia &amp; Poul Bjorling</t>
  </si>
  <si>
    <t>APL131_04_We Fall We Stand_No Percussion Short_Michele Brustia &amp; Poul Bjorling</t>
  </si>
  <si>
    <t>APL131_05_We Fall We Stand_No Intro_Michele Brustia &amp; Poul Bjorling</t>
  </si>
  <si>
    <t>APL131_06_We Fall We Stand_Short 1_Michele Brustia &amp; Poul Bjorling</t>
  </si>
  <si>
    <t>APL131_07_We Fall We Stand_Short 2_Michele Brustia &amp; Poul Bjorling</t>
  </si>
  <si>
    <t>APL131_08_We Fall We Stand_Short 3_Michele Brustia &amp; Poul Bjorling</t>
  </si>
  <si>
    <t>APL131_09_We Fall We Stand_Piano and Strings 60sec_Michele Brustia &amp; Poul Bjorling</t>
  </si>
  <si>
    <t>APL131_10_We Fall We Stand_Piano Only 60sec_Michele Brustia &amp; Poul Bjorling</t>
  </si>
  <si>
    <t>APL131_11_The Challenge_Full_Alessandro Ponti</t>
  </si>
  <si>
    <t>APL131_12_Tension_Full_Emanuel Slesvig</t>
  </si>
  <si>
    <t>APL131_13_Tension_60sec_Emanuel Slesvig</t>
  </si>
  <si>
    <t>APL131_14_Tension_30sec_Emanuel Slesvig</t>
  </si>
  <si>
    <t>APL131_15_Resurface_Full_Michele Brustia &amp; Poul Bjorling</t>
  </si>
  <si>
    <t>APL131_16_Resurface_Less Percussion_Michele Brustia &amp; Poul Bjorling</t>
  </si>
  <si>
    <t>APL131_17_Resurface_Underscore_Michele Brustia &amp; Poul Bjorling</t>
  </si>
  <si>
    <t>APL131_18_Resurface_Short_Michele Brustia &amp; Poul Bjorling</t>
  </si>
  <si>
    <t>APL131_19_Resurface_15sec_Michele Brustia &amp; Poul Bjorling</t>
  </si>
  <si>
    <t>APL131_20_Fighting To Survive_Full_Alessandro Ponti</t>
  </si>
  <si>
    <t>APL131_21_Fighting To Survive_60sec 1_Alessandro Ponti</t>
  </si>
  <si>
    <t>APL131_22_Fighting To Survive_60sec 2_Alessandro Ponti</t>
  </si>
  <si>
    <t>APL131_23_Fighting To Survive_30sec_Alessandro Ponti</t>
  </si>
  <si>
    <t>APL131_24_Blood Sweat &amp; Tears_Full_Michele Brustia &amp; Poul Bjorling</t>
  </si>
  <si>
    <t>APL131_25_Blood Sweat &amp; Tears_Inst_Michele Brustia &amp; Poul Bjorling</t>
  </si>
  <si>
    <t>APL131_27_Blood Sweat &amp; Tears_No Intro_Michele Brustia &amp; Poul Bjorling</t>
  </si>
  <si>
    <t>APL131_28_Blood Sweat &amp; Tears_No Intro Inst_Michele Brustia &amp; Poul Bjorling</t>
  </si>
  <si>
    <t>APL131_29_Blood Sweat &amp; Tears_Intro_Michele Brustia &amp; Poul Bjorling</t>
  </si>
  <si>
    <t>APL131_30_Blood Sweat &amp; Tears_Intro Inst_Michele Brustia &amp; Poul Bjorling</t>
  </si>
  <si>
    <t>APL131_31_Blood Sweat &amp; Tears_Short 1_Michele Brustia &amp; Poul Bjorling</t>
  </si>
  <si>
    <t>APL131_32_Blood Sweat &amp; Tears_Short 2_Michele Brustia &amp; Poul Bjorling</t>
  </si>
  <si>
    <t>APL131_33_Left Behind_Full_Michele Brustia &amp; Poul Bjorling</t>
  </si>
  <si>
    <t>APL131_34_Caribbean Fleet_Full_Emanuel Slesvig</t>
  </si>
  <si>
    <t>APL131_35_Caribbean Fleet_30sec_Emanuel Slesvig</t>
  </si>
  <si>
    <t>APL131_36_Full Sails (Einar Helde Theme)_Full_Emanuel Slesvig</t>
  </si>
  <si>
    <t>APL131_37_Long Way Home_Full_Emanuel Slesvig</t>
  </si>
  <si>
    <t>APL131_38_Long Way Home_60sec_Emanuel Slesvig</t>
  </si>
  <si>
    <t>APL131_39_Long Way Home_30sec_Emanuel Slesvig</t>
  </si>
  <si>
    <t>APL131_40_Victorious_Full_Emanuel Slesvig</t>
  </si>
  <si>
    <t>APL131_41_Survivor Elimination_Full_Thomas Frost</t>
  </si>
  <si>
    <t>APL131_42_Yoh Sa Keh_Full_Jorn Lavoll</t>
  </si>
  <si>
    <t>APL131_43_Darc_Full_Jorn Lavoll</t>
  </si>
  <si>
    <t>APL131_44_The Knife_Full_Jorn Lavoll</t>
  </si>
  <si>
    <t>APL131_45_XY Battle Drums_Full_Jorn Lavoll</t>
  </si>
  <si>
    <t>APL131_46_Tribal Elimination_Full_Emanuel Slesvig</t>
  </si>
  <si>
    <t>APL131_47_Tribal Elimination_60sec_Emanuel Slesvig</t>
  </si>
  <si>
    <t>APL131_48_Tribal Elimination_30sec_Emanuel Slesvig</t>
  </si>
  <si>
    <t>APL132_01_South Seas_Full_Enrico Cacace</t>
  </si>
  <si>
    <t>APL132_02_South Seas_30sec_Enrico Cacace</t>
  </si>
  <si>
    <t>APL132_03_Northern Town_Full_Enrico Cacace</t>
  </si>
  <si>
    <t>APL132_04_Northern Town_30sec_Enrico Cacace</t>
  </si>
  <si>
    <t>APL132_05_Autumn Rain_Full_Enrico Cacace</t>
  </si>
  <si>
    <t>APL132_06_Autumn Rain_30sec_Enrico Cacace</t>
  </si>
  <si>
    <t>APL132_07_The Old Bridge_Full_Enrico Cacace</t>
  </si>
  <si>
    <t>APL132_08_The Old Bridge_30sec_Enrico Cacace</t>
  </si>
  <si>
    <t>APL132_09_Visionary Strategy_Full_Jacob Moth</t>
  </si>
  <si>
    <t>APL132_10_Visionary Strategy_30sec_Jacob Moth</t>
  </si>
  <si>
    <t>APL132_11_3 Weeks Away From Work_Full_Jacob Moth</t>
  </si>
  <si>
    <t>APL132_12_3 Weeks Away From Work_30sec_Jacob Moth</t>
  </si>
  <si>
    <t>APL132_13_Sunday Afternoon_Full_Enrico Cacace</t>
  </si>
  <si>
    <t>APL132_14_Sunday Afternoon_30sec_Enrico Cacace</t>
  </si>
  <si>
    <t>APL132_15_Orange Sky_Full_Enrico Cacace</t>
  </si>
  <si>
    <t>APL132_16_Orange Sky_30sec_Enrico Cacace</t>
  </si>
  <si>
    <t>APL132_17_Little Wings_Full_Enrico Cacace</t>
  </si>
  <si>
    <t>APL132_18_Little Wings_30sec_Enrico Cacace</t>
  </si>
  <si>
    <t>APL132_19_Hypnotize_Full_Enrico Cacace</t>
  </si>
  <si>
    <t>APL132_20_Hypnotize_30sec_Enrico Cacace</t>
  </si>
  <si>
    <t>APL132_21_Business Lounge At Night_Full_Jacob Moth</t>
  </si>
  <si>
    <t>APL132_22_Business Lounge At Night_30sec_Jacob Moth</t>
  </si>
  <si>
    <t>APL132_23_Horizons_Full_Enrico Cacace</t>
  </si>
  <si>
    <t>APL132_24_Horizons_30sec_Enrico Cacace</t>
  </si>
  <si>
    <t>APL132_25_Work Life Balance_Full_Jacob Moth</t>
  </si>
  <si>
    <t>APL132_26_Work Life Balance_30sec_Jacob Moth</t>
  </si>
  <si>
    <t>APL132_27_Floating Free_Full_Jacob Moth</t>
  </si>
  <si>
    <t>APL132_28_Floating Free_30sec_Jacob Moth</t>
  </si>
  <si>
    <t>APL132_29_Echoes Of The Soul_Full_Enrico Cacace</t>
  </si>
  <si>
    <t>APL132_30_Echoes Of The Soul_30sec_Enrico Cacace</t>
  </si>
  <si>
    <t>APL132_31_City Living_Full_Enrico Cacace</t>
  </si>
  <si>
    <t>APL132_32_City Living_30sec_Enrico Cacace</t>
  </si>
  <si>
    <t>APL132_33_Brazilian Affair_Full_Enrico Cacace</t>
  </si>
  <si>
    <t>APL132_34_Brazilian Affair_30sec_Enrico Cacace</t>
  </si>
  <si>
    <t>APL132_35_Priority Pass_Full_Jacob Moth</t>
  </si>
  <si>
    <t>APL132_36_Priority Pass_30sec_Jacob Moth</t>
  </si>
  <si>
    <t>APL132_37_The Executive Lounge_Full_Jacob Moth</t>
  </si>
  <si>
    <t>APL132_38_The Executive Lounge_30sec_Jacob Moth</t>
  </si>
  <si>
    <t>APL135_01_Back In The Day Of Fun_Full_Andreas Oberg</t>
  </si>
  <si>
    <t>APL135_02_A Swinging Holiday_Full_Andreas Oberg</t>
  </si>
  <si>
    <t>APL135_03_Bella Romantica_Full_Andreas Oberg</t>
  </si>
  <si>
    <t>APL135_04_Balalajkan Dance_Full_Andreas Oberg</t>
  </si>
  <si>
    <t>APL135_05_Not Farewell Just Goodbye_Full_Andreas Oberg</t>
  </si>
  <si>
    <t>APL135_06_Tune For Antoinette_Full_Andreas Oberg</t>
  </si>
  <si>
    <t>APL135_07_Blue White And Blue Again_Full_Andreas Oberg</t>
  </si>
  <si>
    <t>APL135_08_Praia Da Musica_Full_Andreas Oberg</t>
  </si>
  <si>
    <t>APL135_09_Piece Of Her Heart_Full_Andreas Oberg</t>
  </si>
  <si>
    <t>APL135_10_The Swing King_Full_Andreas Oberg</t>
  </si>
  <si>
    <t>APL135_11_Gypsy Accelerado_Full_Andreas Oberg &amp; Martin Karl Hoeper</t>
  </si>
  <si>
    <t>APL135_12_I Still Remember Santiago_Full_Andreas Oberg &amp; Martin Karl Hoeper</t>
  </si>
  <si>
    <t>APL135_13_Latino Tango Pride_Full_Andreas Oberg &amp; Martin Karl Hoeper</t>
  </si>
  <si>
    <t>APL135_14_Happy Go Lucky_Full_Andreas Oberg &amp; Martin Karl Hoeper</t>
  </si>
  <si>
    <t>APL135_15_Where Did I Lose You_Full_Andreas Oberg &amp; Martin Karl Hoeper</t>
  </si>
  <si>
    <t>APL136_01_Paris Calling_Full_Paul Abler</t>
  </si>
  <si>
    <t>APL136_02_Between Two Worlds_Full_Paul Abler</t>
  </si>
  <si>
    <t>APL136_03_Fearless_Full_Paul Abler</t>
  </si>
  <si>
    <t>APL136_04_The Days &amp; Nights Of Marion Hayden_Full_Paul Abler</t>
  </si>
  <si>
    <t>APL136_05_Between Two Worlds_Full_Paul Abler</t>
  </si>
  <si>
    <t>APL136_06_Waiting For Forever To Begin_Full_Paul Abler</t>
  </si>
  <si>
    <t>APL136_07_Calling Ms Blackman_Full_Paul Abler</t>
  </si>
  <si>
    <t>APL136_08_Song For Pharoah_Full_Paul Abler</t>
  </si>
  <si>
    <t>APL137_01_Cinco Minutos_Full_Paul Abler</t>
  </si>
  <si>
    <t>APL137_02_Vira E Mexe_Full_Paul Abler</t>
  </si>
  <si>
    <t>APL137_03_Remember Me_Full_Paul Abler</t>
  </si>
  <si>
    <t>APL137_04_Totally You_Full_Paul Abler</t>
  </si>
  <si>
    <t>APL137_05_My Heart Is Singning_Full_Paul Abler</t>
  </si>
  <si>
    <t>APL137_06_Por Ai_Full_Paul Abler</t>
  </si>
  <si>
    <t>APL137_07_Nothing Else To Say_Full_Paul Abler</t>
  </si>
  <si>
    <t>APL137_08_Marianas Lullaby_Full_Paul Abler</t>
  </si>
  <si>
    <t>APL137_09_Batucada_Full_Paul Abler</t>
  </si>
  <si>
    <t>APL137_10_Pe No Estrada_Full_Paul Abler</t>
  </si>
  <si>
    <t>APL145_01_Showdown_Full_Michele Brustia &amp; Poul Bjorling &amp; Abtin Soheili</t>
  </si>
  <si>
    <t>APL145_02_Showdown_Short 1_Michele Brustia &amp; Poul Bjorling &amp; Abtin Soheili</t>
  </si>
  <si>
    <t>APL145_03_Showdown_Short 2_Michele Brustia &amp; Poul Bjorling &amp; Abtin Soheili</t>
  </si>
  <si>
    <t>APL145_04_Showdown_Short 3_Michele Brustia &amp; Poul Bjorling &amp; Abtin Soheili</t>
  </si>
  <si>
    <t>APL145_05_Showdown_No Drums_Michele Brustia &amp; Poul Bjorling &amp; Abtin Soheili</t>
  </si>
  <si>
    <t>APL145_06_Gunslingers Paradise_Full_Michele Brustia &amp; Poul Bjorling</t>
  </si>
  <si>
    <t>APL145_07_Gunslingers Paradise_Short 1_Michele Brustia &amp; Poul Bjorling</t>
  </si>
  <si>
    <t>APL145_08_Gunslingers Paradise_Short 2_Michele Brustia &amp; Poul Bjorling</t>
  </si>
  <si>
    <t>APL145_09_Last Man Standing_Full_Michele Brustia &amp; Poul Bjorling</t>
  </si>
  <si>
    <t>APL145_10_Last Man Standing_Chaos Bit_Michele Brustia &amp; Poul Bjorling</t>
  </si>
  <si>
    <t>APL145_11_Last Man Standing_Hillbilly_Michele Brustia &amp; Poul Bjorling</t>
  </si>
  <si>
    <t>APL145_12_Last Man Standing_No Harmonica_Michele Brustia &amp; Poul Bjorling</t>
  </si>
  <si>
    <t>APL145_13_Cowboys Requiem_Full_Michele Brustia &amp; Poul Bjorling &amp; Abtin Soheili</t>
  </si>
  <si>
    <t>APL145_14_Cowboys Requiem_Alt_Michele Brustia &amp; Poul Bjorling &amp; Abtin Soheili</t>
  </si>
  <si>
    <t>APL145_15_Cowboys Requiem_Short_Michele Brustia &amp; Poul Bjorling &amp; Abtin Soheili</t>
  </si>
  <si>
    <t>APL145_16_Cowboys Requiem_Guitar Horns_Michele Brustia &amp; Poul Bjorling &amp; Abtin Soheili</t>
  </si>
  <si>
    <t>APL145_17_Cowboys Requiem_No Drums_Michele Brustia &amp; Poul Bjorling &amp; Abtin Soheili</t>
  </si>
  <si>
    <t>APL145_18_Cowboys Requiem_RIP Mix_Michele Brustia &amp; Poul Bjorling</t>
  </si>
  <si>
    <t>APL145_19_Cowboys Requiem_Intimate (Violin Solo No Strings Section)_Michele Brustia &amp; Poul Bjorling</t>
  </si>
  <si>
    <t>APL145_20_Razor Mouth_Full_Michele Brustia &amp; Poul Bjorling</t>
  </si>
  <si>
    <t>APL145_21_Razor Mouth_Short 1_Michele Brustia &amp; Poul Bjorling</t>
  </si>
  <si>
    <t>APL145_22_Razor Mouth_Short 2_Michele Brustia &amp; Poul Bjorling</t>
  </si>
  <si>
    <t>APL145_23_Razor Mouth_Outro_Michele Brustia &amp; Poul Bjorling</t>
  </si>
  <si>
    <t>APL145_24_High Noon_Full_Michele Brustia &amp; Poul Bjorling</t>
  </si>
  <si>
    <t>APL145_25_High Noon_Campfire_Michele Brustia &amp; Poul Bjorling</t>
  </si>
  <si>
    <t>APL145_26_High Noon_Short 1_Michele Brustia &amp; Poul Bjorling</t>
  </si>
  <si>
    <t>APL145_27_High Noon_Short 2_Michele Brustia &amp; Poul Bjorling</t>
  </si>
  <si>
    <t>APL145_28_High Noon_Minimal_Michele Brustia &amp; Poul Bjorling</t>
  </si>
  <si>
    <t>APL145_29_High Noon_Mysterious West_Michele Brustia &amp; Poul Bjorling</t>
  </si>
  <si>
    <t>APL145_30_High Noon_No Drums_Michele Brustia &amp; Poul Bjorling</t>
  </si>
  <si>
    <t>APL145_31_OK Corral_Full_Michele Brustia &amp; Poul Bjorling</t>
  </si>
  <si>
    <t>APL145_32_OK Corral_Short 1_Michele Brustia &amp; Poul Bjorling</t>
  </si>
  <si>
    <t>APL145_33_OK Corral_Short 2_Michele Brustia &amp; Poul Bjorling</t>
  </si>
  <si>
    <t>APL145_34_OK Corral_Outro_Michele Brustia &amp; Poul Bjorling</t>
  </si>
  <si>
    <t>APL145_35_OK Corral_No Drums_Michele Brustia &amp; Poul Bjorling</t>
  </si>
  <si>
    <t>APL145_36_Lethal Inception_Full_Michele Brustia &amp; Poul Bjorling</t>
  </si>
  <si>
    <t>APL145_37_Lethal Inception_Dead Man_Michele Brustia &amp; Poul Bjorling</t>
  </si>
  <si>
    <t>APL145_38_Lethal Inception_Dusk_Michele Brustia &amp; Poul Bjorling</t>
  </si>
  <si>
    <t>APL145_39_Lethal Inception_Short 1_Michele Brustia &amp; Poul Bjorling</t>
  </si>
  <si>
    <t>APL145_40_Lethal Inception_Short 2_Michele Brustia &amp; Poul Bjorling</t>
  </si>
  <si>
    <t>APL145_41_Lethal Inception_Rock Strings_Michele Brustia &amp; Poul Bjorling</t>
  </si>
  <si>
    <t>APL145_42_Never At Peace_Full_Michele Brustia &amp; Poul Bjorling</t>
  </si>
  <si>
    <t>APL145_43_Never At Peace_Short 1_Michele Brustia &amp; Poul Bjorling</t>
  </si>
  <si>
    <t>APL145_44_Never At Peace_Short 2_Michele Brustia &amp; Poul Bjorling</t>
  </si>
  <si>
    <t>APL145_45_Never At Peace_No Drums_Michele Brustia &amp; Poul Bjorling</t>
  </si>
  <si>
    <t>APL145_46_Never At Peace_No Strings No Horns_Michele Brustia &amp; Poul Bjorling</t>
  </si>
  <si>
    <t>APL145_47_Im Your Gun_Full_Michele Brustia &amp; Poul Bjorling</t>
  </si>
  <si>
    <t>APL145_48_Im Your Gun_Short 1_Michele Brustia &amp; Poul Bjorling</t>
  </si>
  <si>
    <t>APL145_49_Im Your Gun_Short 2_Michele Brustia &amp; Poul Bjorling</t>
  </si>
  <si>
    <t>APL145_50_Im Your Gun_Short 3_Michele Brustia &amp; Poul Bjorling</t>
  </si>
  <si>
    <t>APL145_51_Im Your Gun_Short 4 (Different Intro)_Michele Brustia &amp; Poul Bjorling</t>
  </si>
  <si>
    <t>APL145_52_Im Your Gun_Alt (Different Intro)_Michele Brustia &amp; Poul Bjorling</t>
  </si>
  <si>
    <t>APL145_53_Im Your Gun_No Distortion_Michele Brustia &amp; Poul Bjorling</t>
  </si>
  <si>
    <t>APL146_01_Coming Back_Full_Mads Brinch Nielsen</t>
  </si>
  <si>
    <t>APL146_02_Coming Back_30sec_Mads Brinch Nielsen</t>
  </si>
  <si>
    <t>APL146_03_Coming Back_Inst_Mads Brinch Nielsen</t>
  </si>
  <si>
    <t>APL146_04_Coming Back_60sec Inst_Mads Brinch Nielsen</t>
  </si>
  <si>
    <t>APL146_05_Coming Back_30sec Inst_Mads Brinch Nielsen</t>
  </si>
  <si>
    <t>APL146_06_Imagination_Full_Pelle Willumsen &amp; Astrid Myrup</t>
  </si>
  <si>
    <t>APL146_07_Imagination_30sec_Pelle Willumsen &amp; Astrid Myrup</t>
  </si>
  <si>
    <t>APL146_08_Imagination_Inst_Pelle Willumsen &amp; Astrid Myrup</t>
  </si>
  <si>
    <t>APL146_09_A Face Of Sun_Full_Mads Brinch Nielsen</t>
  </si>
  <si>
    <t>APL146_10_A Face Of Sun_60sec_Mads Brinch Nielsen</t>
  </si>
  <si>
    <t>APL146_11_A Face Of Sun_45sec_Mads Brinch Nielsen</t>
  </si>
  <si>
    <t>APL146_12_A Face Of Sun_30sec_Mads Brinch Nielsen</t>
  </si>
  <si>
    <t>APL146_13_A Face Of Sun_Inst_Mads Brinch Nielsen</t>
  </si>
  <si>
    <t>APL146_14_A Face Of Sun_30sec Inst_Mads Brinch Nielsen</t>
  </si>
  <si>
    <t>APL146_15_Friends Of The Sun_Full_Mads Brinch Nielsen</t>
  </si>
  <si>
    <t>APL146_16_Friends Of The Sun_Short_Mads Brinch Nielsen</t>
  </si>
  <si>
    <t>APL146_17_Friends Of The Sun_Outro_Mads Brinch Nielsen</t>
  </si>
  <si>
    <t>APL146_18_Friends Of The Sun_Inst_Mads Brinch Nielsen</t>
  </si>
  <si>
    <t>APL146_19_Friends Of The Sun_60sec Inst_Mads Brinch Nielsen</t>
  </si>
  <si>
    <t>APL146_20_Friends Of The Sun_30sec Inst_Mads Brinch Nielsen</t>
  </si>
  <si>
    <t>APL146_21_Lets Ghet Stoned_Full_Mads Brinch Nielsen</t>
  </si>
  <si>
    <t>APL146_22_The Daily Grind_Full_Pelle Willumsen</t>
  </si>
  <si>
    <t>APL146_23_Happy Days_Full_Pelle Willumsen</t>
  </si>
  <si>
    <t>APL146_24_Your Daughter_Full_Pelle Willumsen</t>
  </si>
  <si>
    <t>APL146_25_Jack J_Full_Pelle Willumsen</t>
  </si>
  <si>
    <t>APL147_01_Bright New Start_Full_Jeff Woodall</t>
  </si>
  <si>
    <t>APL147_02_Cloud Watching_Full_Jeff Woodall</t>
  </si>
  <si>
    <t>APL147_03_Crisp Blue Day_Full_Jeff Woodall</t>
  </si>
  <si>
    <t>APL147_04_Dancing With The Moon_Full_Jeff Woodall</t>
  </si>
  <si>
    <t>APL147_05_Dinner For Two_Full_Jeff Woodall</t>
  </si>
  <si>
    <t>APL147_06_Fairminded_Full_Jeff Woodall</t>
  </si>
  <si>
    <t>APL147_07_Home Coming_Full_Jeff Woodall</t>
  </si>
  <si>
    <t>APL147_08_Images Of The Mind_Full_Jeff Woodall</t>
  </si>
  <si>
    <t>APL147_09_Its All About You_Full_Jeff Woodall</t>
  </si>
  <si>
    <t>APL147_10_Just A Way Of Life_Full_Jeff Woodall</t>
  </si>
  <si>
    <t>APL147_11_On The Crest Of A Wave_Full_Jeff Woodall</t>
  </si>
  <si>
    <t>APL147_12_Poison Ivy_Full_Jeff Woodall</t>
  </si>
  <si>
    <t>APL147_13_Starburst_Full_Jeff Woodall</t>
  </si>
  <si>
    <t>APL147_14_Sun Sea And Happiness_Full_Jeff Woodall</t>
  </si>
  <si>
    <t>APL147_15_Walking With The Sun_Full_Jeff Woodall &amp; James Drummond</t>
  </si>
  <si>
    <t>APL149_01_On The Pulse_Full_Mike Westergaard</t>
  </si>
  <si>
    <t>APL149_02_On The Pulse_30sec_Mike Westergaard</t>
  </si>
  <si>
    <t>APL149_03_Stormbringer_Full_Mike Westergaard</t>
  </si>
  <si>
    <t>APL149_04_Stormbringer_30sec A_Mike Westergaard</t>
  </si>
  <si>
    <t>APL149_05_Stormbringer_30sec B_Mike Westergaard</t>
  </si>
  <si>
    <t>APL149_06_Samander_Full_Mike Westergaard</t>
  </si>
  <si>
    <t>APL149_07_Samander_30sec A_Mike Westergaard</t>
  </si>
  <si>
    <t>APL149_08_Samander_30sec B_Mike Westergaard</t>
  </si>
  <si>
    <t>APL149_09_Wormhole_Full_Jacob Moth</t>
  </si>
  <si>
    <t>APL149_10_Wormhole_30sec_Jacob Moth</t>
  </si>
  <si>
    <t>APL149_11_The Heist_Full_Mike Westergaard</t>
  </si>
  <si>
    <t>APL149_12_The Heist_30sec_Mike Westergaard</t>
  </si>
  <si>
    <t>APL149_13_The Power and The Glory_Full_Mike Westergaard</t>
  </si>
  <si>
    <t>APL149_14_The Power and The Glory_30sec_Mike Westergaard</t>
  </si>
  <si>
    <t>APL149_15_The King Game_Full_Mike Westergaard</t>
  </si>
  <si>
    <t>APL149_16_The King Game_30sec_Mike Westergaard</t>
  </si>
  <si>
    <t>APL149_17_Chain Gang_Full_Jacob Moth</t>
  </si>
  <si>
    <t>APL149_18_Chain Gang_Alt_Jacob Moth</t>
  </si>
  <si>
    <t>APL149_19_Chain Gang_30sec_Jacob Moth</t>
  </si>
  <si>
    <t>APL149_20_High Price Of War_Full_Jacob Moth</t>
  </si>
  <si>
    <t>APL149_21_High Price Of War_30sec_Jacob Moth</t>
  </si>
  <si>
    <t>APL149_22_Night Of Blades_Full_Jacob Moth</t>
  </si>
  <si>
    <t>APL149_23_Night Of Blades_30sec_Jacob Moth</t>
  </si>
  <si>
    <t>APL149_24_Vampire Nest_Full_Mike Westergaard</t>
  </si>
  <si>
    <t>APL149_25_Vampire Nest_30sec_Mike Westergaard</t>
  </si>
  <si>
    <t>APL149_26_Pulsar_Full_Mike Westergaard</t>
  </si>
  <si>
    <t>APL149_27_Pulsar_30sec_Mike Westergaard</t>
  </si>
  <si>
    <t>APL149_28_Bells Of War_Full_Enrico Cacace</t>
  </si>
  <si>
    <t>APL149_29_Carnivorous Swarm_Full_Enrico Cacace</t>
  </si>
  <si>
    <t>APL149_30_Chorale Of The Demons_Full_Enrico Cacace</t>
  </si>
  <si>
    <t>APL149_31_Dark Karma_Full_Enrico Cacace</t>
  </si>
  <si>
    <t>APL149_32_Dead End_Full_Enrico Cacace</t>
  </si>
  <si>
    <t>APL149_33_Drenched In Fear_Full_Enrico Cacace</t>
  </si>
  <si>
    <t>APL149_34_Grinding Gear_Full_Enrico Cacace</t>
  </si>
  <si>
    <t>APL149_35_Let The Flames Begin_Full_Enrico Cacace</t>
  </si>
  <si>
    <t>APL149_36_Ring Of Magic_Full_Enrico Cacace</t>
  </si>
  <si>
    <t>APL149_37_Sleepless_Full_Enrico Cacace</t>
  </si>
  <si>
    <t>APL149_38_Condemed_Full_Enrico Cacace</t>
  </si>
  <si>
    <t>APL150_01_Swing It Easy_Full_Andreas Oberg &amp; Martin Karl Hoeper</t>
  </si>
  <si>
    <t>APL150_02_Blowing The Blues Away_Full_Andreas Oberg &amp; Martin Karl Hoeper</t>
  </si>
  <si>
    <t>APL150_03_Summer Flirt_Full_Andreas Oberg &amp; Martin Karl Hoeper</t>
  </si>
  <si>
    <t>APL150_04_When Luck Comes Easy_Full_Andreas Oberg &amp; Martin Karl Hoeper</t>
  </si>
  <si>
    <t>APL150_05_Back In The Day_Full_Andreas Oberg &amp; Martin Karl Hoeper</t>
  </si>
  <si>
    <t>APL150_06_Lighthearted_Full_Andreas Oberg &amp; Martin Karl Hoeper</t>
  </si>
  <si>
    <t>APL150_07_Why Cant I Forget Her_Full_Andreas Oberg &amp; Martin Karl Hoeper</t>
  </si>
  <si>
    <t>APL150_08_Thursday Afternoon Jam_Full_Andreas Oberg &amp; Martin Karl Hoeper</t>
  </si>
  <si>
    <t>APL150_09_Latina Love_Full_Andreas Oberg &amp; Martin Karl Hoeper</t>
  </si>
  <si>
    <t>APL150_10_Dont Need A Clue_Full_Andreas Oberg &amp; Martin Karl Hoeper</t>
  </si>
  <si>
    <t>APL150_11_The Coolness Of Heartache_Full_Andreas Oberg &amp; Martin Karl Hoeper</t>
  </si>
  <si>
    <t>APL150_12_Slap Stick Dance_Full_Andreas Oberg &amp; Martin Karl Hoeper</t>
  </si>
  <si>
    <t>APL150_13_Its Our Tradition_Full_Andreas Oberg &amp; Martin Karl Hoeper</t>
  </si>
  <si>
    <t>APL150_14_Groovy Oldtimer_Full_Andreas Oberg &amp; Martin Karl Hoeper</t>
  </si>
  <si>
    <t>APL150_15_Is This Waltz For Me_Full_Andreas Oberg &amp; Martin Karl Hoeper</t>
  </si>
  <si>
    <t>APL150_16_Autumn Wind_Full_Andreas Oberg &amp; Martin Karl Hoeper</t>
  </si>
  <si>
    <t>APL151_01_Bellum Letale_Full_Michele Brustia &amp; Poul Bjorling</t>
  </si>
  <si>
    <t>APL151_02_Bock A Da Bock_Full_Michele Brustia &amp; Poul Bjorling</t>
  </si>
  <si>
    <t>APL151_03_Bock A Da Bock_Short_Michele Brustia &amp; Poul Bjorling</t>
  </si>
  <si>
    <t>APL151_04_Earthquake_Full_Michele Brustia &amp; Poul Bjorling</t>
  </si>
  <si>
    <t>APL151_05_Flee For Your Life_Full_Michele Brustia &amp; Poul Bjorling</t>
  </si>
  <si>
    <t>APL151_06_Hyper_Full_Michele Brustia &amp; Poul Bjorling</t>
  </si>
  <si>
    <t>APL151_07_Lost City_Full_Michele Brustia &amp; Poul Bjorling</t>
  </si>
  <si>
    <t>APL151_08_Manic Panic_Full_Michele Brustia &amp; Poul Bjorling</t>
  </si>
  <si>
    <t>APL151_09_Stand Ground_Full_Michele Brustia &amp; Poul Bjorling</t>
  </si>
  <si>
    <t>APL151_10_Sticks And Bones_Full_Michele Brustia &amp; Poul Bjorling</t>
  </si>
  <si>
    <t>APL151_11_The Heroes Of Our Time_Full_Michele Brustia &amp; Poul Bjorling</t>
  </si>
  <si>
    <t>APL151_12_The Hunted_Full_Michele Brustia &amp; Poul Bjorling</t>
  </si>
  <si>
    <t>APL151_13_The Incredible Journey_Full_Michele Brustia &amp; Poul Bjorling</t>
  </si>
  <si>
    <t>APL151_14_To The End_Full_Michele Brustia &amp; Poul Bjorling</t>
  </si>
  <si>
    <t>APL151_15_We Shall Be Kings_Full_Michele Brustia &amp; Poul Bjorling</t>
  </si>
  <si>
    <t>APL151_16_Wings Of Thunder_Full_Michele Brustia &amp; Poul Bjorling</t>
  </si>
  <si>
    <t>APL155_01_Spiral Jetty_Full_Michele Brustia &amp; Poul Bjorling &amp; Carlo Cristiani</t>
  </si>
  <si>
    <t>APL155_02_Spiral Jetty_Short 1_Michele Brustia &amp; Poul Bjorling &amp; Carlo Cristiani</t>
  </si>
  <si>
    <t>APL155_03_Spiral Jetty_Short 2_Michele Brustia &amp; Poul Bjorling &amp; Carlo Cristiani</t>
  </si>
  <si>
    <t>APL155_04_Spiral Jetty_Intro_Michele Brustia &amp; Poul Bjorling &amp; Carlo Cristiani</t>
  </si>
  <si>
    <t>APL155_05_Timia_Full_Michele Brustia &amp; Poul Bjorling &amp; Carlo Cristiani</t>
  </si>
  <si>
    <t>APL155_06_Timia_Short 1_Michele Brustia &amp; Poul Bjorling &amp; Carlo Cristiani</t>
  </si>
  <si>
    <t>APL155_07_Timia_Short 2_Michele Brustia &amp; Poul Bjorling &amp; Carlo Cristiani</t>
  </si>
  <si>
    <t>APL155_08_Timia_No Drums_Michele Brustia &amp; Poul Bjorling &amp; Carlo Cristiani</t>
  </si>
  <si>
    <t>APL155_09_Urban Sprawl_Full_Michele Brustia &amp; Poul Bjorling &amp; Carlo Cristiani</t>
  </si>
  <si>
    <t>APL155_10_Urban Sprawl_Easy_Michele Brustia &amp; Poul Bjorling &amp; Carlo Cristiani</t>
  </si>
  <si>
    <t>APL155_11_Urban Sprawl_Short 1_Michele Brustia &amp; Poul Bjorling &amp; Carlo Cristiani</t>
  </si>
  <si>
    <t>APL155_12_Urban Sprawl_Short 2_Michele Brustia &amp; Poul Bjorling &amp; Carlo Cristiani</t>
  </si>
  <si>
    <t>APL155_13_Urban Sprawl_No Drums_Michele Brustia &amp; Poul Bjorling &amp; Carlo Cristiani</t>
  </si>
  <si>
    <t>APL155_14_Rain Garden_Full_Michele Brustia &amp; Poul Bjorling &amp; Carlo Cristiani</t>
  </si>
  <si>
    <t>APL155_15_Rain Garden_No Drums_Michele Brustia &amp; Poul Bjorling &amp; Carlo Cristiani</t>
  </si>
  <si>
    <t>APL155_16_Rain Garden_Short_Michele Brustia &amp; Poul Bjorling &amp; Carlo Cristiani</t>
  </si>
  <si>
    <t>APL155_17_Rain Garden_Laid Back_Michele Brustia &amp; Poul Bjorling &amp; Carlo Cristiani</t>
  </si>
  <si>
    <t>APL155_18_Land Of Mist_Full_Michele Brustia &amp; Poul Bjorling &amp; Carlo Cristiani</t>
  </si>
  <si>
    <t>APL155_19_Land Of Mist_Short 1_Michele Brustia &amp; Poul Bjorling &amp; Carlo Cristiani</t>
  </si>
  <si>
    <t>APL155_20_Land Of Mist_Short 2_Michele Brustia &amp; Poul Bjorling &amp; Carlo Cristiani</t>
  </si>
  <si>
    <t>APL155_21_Land Of Mist_Foggy_Michele Brustia &amp; Poul Bjorling &amp; Carlo Cristiani</t>
  </si>
  <si>
    <t>APL155_22_Land Of Mist_No Drums_Michele Brustia &amp; Poul Bjorling &amp; Carlo Cristiani</t>
  </si>
  <si>
    <t>APL155_23_Land Of Mist_Unplugged_Michele Brustia &amp; Poul Bjorling &amp; Carlo Cristiani</t>
  </si>
  <si>
    <t>APL155_24_Echoing Green_Full_Michele Brustia &amp; Poul Bjorling &amp; Carlo Cristiani</t>
  </si>
  <si>
    <t>APL155_25_Echoing Green_Atmospheric_Michele Brustia &amp; Poul Bjorling &amp; Carlo Cristiani</t>
  </si>
  <si>
    <t>APL155_26_Echoing Green_Short 1_Michele Brustia &amp; Poul Bjorling &amp; Carlo Cristiani</t>
  </si>
  <si>
    <t>APL155_27_Echoing Green_Short 2_Michele Brustia &amp; Poul Bjorling &amp; Carlo Cristiani</t>
  </si>
  <si>
    <t>APL155_28_Echoing Green_30sec_Michele Brustia &amp; Poul Bjorling &amp; Carlo Cristiani</t>
  </si>
  <si>
    <t>APL155_29_Echoing Green_No Drums_Michele Brustia &amp; Poul Bjorling &amp; Carlo Cristiani</t>
  </si>
  <si>
    <t>APL155_30_Evolve_Full_Michele Brustia &amp; Poul Bjorling &amp; Carlo Cristiani</t>
  </si>
  <si>
    <t>APL155_31_Evolve_Easy Piano_Michele Brustia &amp; Poul Bjorling &amp; Carlo Cristiani</t>
  </si>
  <si>
    <t>APL155_32_Evolve_Short 1_Michele Brustia &amp; Poul Bjorling &amp; Carlo Cristiani</t>
  </si>
  <si>
    <t>APL155_33_Evolve_Short 2_Michele Brustia &amp; Poul Bjorling &amp; Carlo Cristiani</t>
  </si>
  <si>
    <t>APL155_34_Evolve_No Drums_Michele Brustia &amp; Poul Bjorling &amp; Carlo Cristiani</t>
  </si>
  <si>
    <t>APL155_35_Spark_Full_Michele Brustia &amp; Poul Bjorling &amp; Carlo Cristiani</t>
  </si>
  <si>
    <t>APL155_36_Spark_Short 1_Michele Brustia &amp; Poul Bjorling &amp; Carlo Cristiani</t>
  </si>
  <si>
    <t>APL155_37_Spark_Short 2_Michele Brustia &amp; Poul Bjorling &amp; Carlo Cristiani</t>
  </si>
  <si>
    <t>APL155_38_Spark_Short 3_Michele Brustia &amp; Poul Bjorling &amp; Carlo Cristiani</t>
  </si>
  <si>
    <t>APL155_39_Spark_Short 4_Michele Brustia &amp; Poul Bjorling &amp; Carlo Cristiani</t>
  </si>
  <si>
    <t>APL155_40_Spark_No Drums_Michele Brustia &amp; Poul Bjorling &amp; Carlo Cristiani</t>
  </si>
  <si>
    <t>APL155_41_Spark_Organic_Michele Brustia &amp; Poul Bjorling &amp; Carlo Cristiani</t>
  </si>
  <si>
    <t>APL155_42_Spark_Organic (Drums)_Michele Brustia &amp; Poul Bjorling &amp; Carlo Cristiani</t>
  </si>
  <si>
    <t>APL155_43_Big Bold Beautiful_Full_Michele Brustia &amp; Poul Bjorling &amp; Carlo Cristiani</t>
  </si>
  <si>
    <t>APL155_44_Big Bold Beautiful_Short 1_Michele Brustia &amp; Poul Bjorling &amp; Carlo Cristiani</t>
  </si>
  <si>
    <t>APL155_45_Big Bold Beautiful_Short 2_Michele Brustia &amp; Poul Bjorling &amp; Carlo Cristiani</t>
  </si>
  <si>
    <t>APL155_46_Big Bold Beautiful_No Drums_Michele Brustia &amp; Poul Bjorling &amp; Carlo Cristiani</t>
  </si>
  <si>
    <t>APL155_47_Blue Odyssey_Full_Michele Brustia &amp; Poul Bjorling &amp; Carlo Cristiani</t>
  </si>
  <si>
    <t>APL155_48_Blue Odyssey_No Drums_Michele Brustia &amp; Poul Bjorling &amp; Carlo Cristiani</t>
  </si>
  <si>
    <t>GROOVE Music Library Division</t>
    <phoneticPr fontId="18"/>
  </si>
  <si>
    <t xml:space="preserve"> [</t>
    <phoneticPr fontId="18"/>
  </si>
  <si>
    <t>]</t>
    <phoneticPr fontId="18"/>
  </si>
  <si>
    <t xml:space="preserve"> / </t>
    <phoneticPr fontId="18"/>
  </si>
  <si>
    <t>無し</t>
  </si>
  <si>
    <t>有り</t>
    <rPh sb="0" eb="1">
      <t>ア</t>
    </rPh>
    <phoneticPr fontId="18"/>
  </si>
  <si>
    <t>Full (Vocal)</t>
  </si>
  <si>
    <t>1E4-6090-8</t>
  </si>
  <si>
    <t>1E4-5635-8</t>
  </si>
  <si>
    <t>1H1-3189-1</t>
  </si>
  <si>
    <t>1H0-5649-1</t>
  </si>
  <si>
    <t>1H1-7690-9</t>
  </si>
  <si>
    <t>1H2-1398-7</t>
  </si>
  <si>
    <t>1H1-6666-1</t>
  </si>
  <si>
    <t>1H1-6669-5</t>
  </si>
  <si>
    <t>1H1-6663-6</t>
  </si>
  <si>
    <t>1K8-4104-8</t>
  </si>
  <si>
    <t>1G9-8127-1</t>
  </si>
  <si>
    <t>1K8-4110-2</t>
  </si>
  <si>
    <t>1K8-4115-3</t>
  </si>
  <si>
    <t>1K8-4198-6</t>
  </si>
  <si>
    <t>1K8-4678-3</t>
  </si>
  <si>
    <t>1K8-4779-8</t>
  </si>
  <si>
    <t>1K8-4928-6</t>
  </si>
  <si>
    <t>1K8-4895-6</t>
  </si>
  <si>
    <t>1K8-4947-2</t>
  </si>
  <si>
    <t>1K8-4970-7</t>
  </si>
  <si>
    <t>1K8-4971-5</t>
  </si>
  <si>
    <t>1K8-5042-0</t>
  </si>
  <si>
    <t>1K8-5044-6</t>
  </si>
  <si>
    <t>1K8-5046-2</t>
  </si>
  <si>
    <t>1K8-4440-3</t>
  </si>
  <si>
    <t>1K8-4565-5</t>
  </si>
  <si>
    <t>1H1-6661-0</t>
  </si>
  <si>
    <t>1K8-4607-4</t>
  </si>
  <si>
    <t>1K8-4619-8</t>
  </si>
  <si>
    <t>1K8-4714-3</t>
  </si>
  <si>
    <t>1E4-6085-1</t>
  </si>
  <si>
    <t>1E4-5631-5</t>
  </si>
  <si>
    <t>1E4-5669-2</t>
  </si>
  <si>
    <t>1H2-1388-0</t>
  </si>
  <si>
    <t>1H0-6331-4</t>
  </si>
  <si>
    <t>1H2-1394-4</t>
  </si>
  <si>
    <t>1H1-2666-9</t>
  </si>
  <si>
    <t>1E4-7223-0</t>
  </si>
  <si>
    <t>1H0-5046-8</t>
  </si>
  <si>
    <t>Groove Playlists: &lt;a href="/search/result/?keyword=勝利と栄光"&gt;勝利と栄光&lt;/a&gt;
Track with female choir and orchestra giving a sense of victory, power, grandness and freedom. Also great to describe open lands and adventure.</t>
    <phoneticPr fontId="18"/>
  </si>
  <si>
    <t>1H1-2661-8</t>
  </si>
  <si>
    <t>1K8-4851-4</t>
  </si>
  <si>
    <t>1K8-4066-1</t>
  </si>
  <si>
    <t>1H1-7676-3</t>
  </si>
  <si>
    <t>1H1-7794-8</t>
  </si>
  <si>
    <t>1E4-6350-8</t>
  </si>
  <si>
    <t>1E4-6379-6</t>
  </si>
  <si>
    <t>1H1-2665-1</t>
  </si>
  <si>
    <t>1K8-4557-4</t>
  </si>
  <si>
    <t>1K8-4578-7</t>
  </si>
  <si>
    <t>1E4-5594-7</t>
  </si>
  <si>
    <t>1K8-4881-6</t>
  </si>
  <si>
    <t>1E4-7151-9</t>
  </si>
  <si>
    <t>1K8-4698-8</t>
  </si>
  <si>
    <t>1E4-7256-6</t>
  </si>
  <si>
    <t>1K8-4762-3</t>
  </si>
  <si>
    <t>1K8-4763-1</t>
  </si>
  <si>
    <t>1H2-4900-1</t>
  </si>
  <si>
    <t>1H3-9101-0</t>
  </si>
  <si>
    <t>1H3-9118-4</t>
  </si>
  <si>
    <t>1H2-4904-3</t>
  </si>
  <si>
    <t>1H2-4909-4</t>
  </si>
  <si>
    <t>1H3-9161-3</t>
  </si>
  <si>
    <t>1H3-9163-0</t>
  </si>
  <si>
    <t>1H3-9179-6</t>
  </si>
  <si>
    <t>1F6-0679-5</t>
  </si>
  <si>
    <t>1H3-9181-8</t>
  </si>
  <si>
    <t>1F6-0682-5</t>
  </si>
  <si>
    <t>1H3-9183-4</t>
  </si>
  <si>
    <t>1H2-4914-1</t>
  </si>
  <si>
    <t>1H3-9186-9</t>
  </si>
  <si>
    <t>1H2-4915-9</t>
  </si>
  <si>
    <t>1H2-4917-5</t>
  </si>
  <si>
    <t>1F6-1028-8</t>
  </si>
  <si>
    <t>1K8-4597-3</t>
  </si>
  <si>
    <t>1K8-4632-5</t>
  </si>
  <si>
    <t>1K8-4630-9</t>
  </si>
  <si>
    <t>1K8-4967-7</t>
  </si>
  <si>
    <t>1K8-4622-8</t>
  </si>
  <si>
    <t>1K8-4633-3</t>
  </si>
  <si>
    <t>1K8-5050-1</t>
  </si>
  <si>
    <t>1K8-5038-1</t>
  </si>
  <si>
    <t>1K8-4560-4</t>
  </si>
  <si>
    <t>1K8-4651-1</t>
  </si>
  <si>
    <t>1K8-5103-5</t>
  </si>
  <si>
    <t>1F6-1024-5</t>
  </si>
  <si>
    <t>1K8-4727-5</t>
  </si>
  <si>
    <t>1H1-7192-3</t>
  </si>
  <si>
    <t>1H1-7185-1</t>
  </si>
  <si>
    <t>1H1-7199-1</t>
  </si>
  <si>
    <t>1M8-5694-8</t>
  </si>
  <si>
    <t>1M8-5706-5</t>
  </si>
  <si>
    <t>1M8-5721-9</t>
  </si>
  <si>
    <t>Full</t>
  </si>
  <si>
    <t>1H1-7186-9</t>
  </si>
  <si>
    <t>1H1-7202-4</t>
  </si>
  <si>
    <t>1H1-7197-4</t>
  </si>
  <si>
    <t>1H1-7201-6</t>
  </si>
  <si>
    <t>1H1-7189-3</t>
  </si>
  <si>
    <t>1H1-7196-6</t>
  </si>
  <si>
    <t>1H1-7191-5</t>
  </si>
  <si>
    <t>1H1-7188-5</t>
  </si>
  <si>
    <t>1H1-7152-4</t>
  </si>
  <si>
    <t>1H1-7194-0</t>
  </si>
  <si>
    <t>1K8-4810-7</t>
  </si>
  <si>
    <t>1K8-4810-7</t>
    <phoneticPr fontId="18"/>
  </si>
  <si>
    <t>1K8-4647-3</t>
  </si>
  <si>
    <t>1K8-4674-1</t>
  </si>
  <si>
    <t>1K8-5095-1</t>
  </si>
  <si>
    <t>1K8-5095-1</t>
    <phoneticPr fontId="18"/>
  </si>
  <si>
    <t>1K8-4890-5</t>
  </si>
  <si>
    <t>1K8-4903-1</t>
  </si>
  <si>
    <t>1K8-4903-1</t>
    <phoneticPr fontId="18"/>
  </si>
  <si>
    <t>1K8-4960-0</t>
  </si>
  <si>
    <t>1K8-4960-0</t>
    <phoneticPr fontId="18"/>
  </si>
  <si>
    <t>1K8-4981-2</t>
  </si>
  <si>
    <t>1K8-5055-1</t>
  </si>
  <si>
    <t>1K8-4367-9</t>
  </si>
  <si>
    <t>1K8-4367-9</t>
    <phoneticPr fontId="18"/>
  </si>
  <si>
    <t>1H1-3201-4</t>
  </si>
  <si>
    <t>1E4-5651-0</t>
  </si>
  <si>
    <t>1E4-5651-0</t>
    <phoneticPr fontId="18"/>
  </si>
  <si>
    <t>1H1-3202-2</t>
  </si>
  <si>
    <t>1K8-4811-5</t>
  </si>
  <si>
    <t>1K8-4811-5</t>
    <phoneticPr fontId="18"/>
  </si>
  <si>
    <t>1K8-4832-8</t>
  </si>
  <si>
    <t>1K8-4907-3</t>
  </si>
  <si>
    <t>1K8-4858-1</t>
  </si>
  <si>
    <t>1K8-4764-0</t>
  </si>
  <si>
    <t>1E4-5548-3</t>
  </si>
  <si>
    <t>1F6-0502-1</t>
  </si>
  <si>
    <t>1F6-0503-9</t>
  </si>
  <si>
    <t>1F6-0509-8</t>
  </si>
  <si>
    <t>1F6-0518-7</t>
  </si>
  <si>
    <t>1F6-0521-7</t>
  </si>
  <si>
    <t>1F6-0524-1</t>
  </si>
  <si>
    <t>1H1-3720-2</t>
  </si>
  <si>
    <t>1F6-0526-8</t>
  </si>
  <si>
    <t>1H1-3721-1</t>
  </si>
  <si>
    <t>1F6-0528-4</t>
  </si>
  <si>
    <t>1E4-6577-2</t>
  </si>
  <si>
    <t>1F6-0531-4</t>
  </si>
  <si>
    <t>1F6-0534-9</t>
  </si>
  <si>
    <t>1K8-4748-8</t>
  </si>
  <si>
    <t>1K8-4750-0</t>
  </si>
  <si>
    <t>1K8-4720-8</t>
  </si>
  <si>
    <t>1K8-4751-8</t>
  </si>
  <si>
    <t>1K8-4752-6</t>
  </si>
  <si>
    <t>1K8-4754-2</t>
  </si>
  <si>
    <t>1K8-4756-9</t>
  </si>
  <si>
    <t>1K8-4758-5</t>
  </si>
  <si>
    <t>1K8-4230-3</t>
  </si>
  <si>
    <t>1K8-4675-9</t>
  </si>
  <si>
    <t>1K8-4906-5</t>
  </si>
  <si>
    <t>1K8-4964-2</t>
  </si>
  <si>
    <t>1E4-6507-1</t>
  </si>
  <si>
    <t>1K8-5052-7</t>
  </si>
  <si>
    <t>1K8-4194-3</t>
  </si>
  <si>
    <t>1E4-6695-7</t>
  </si>
  <si>
    <t>1K8-4399-7</t>
  </si>
  <si>
    <t>1E4-6916-6</t>
  </si>
  <si>
    <t>1E4-6186-6</t>
  </si>
  <si>
    <t>1E4-6319-2</t>
  </si>
  <si>
    <t>1E4-6593-4</t>
  </si>
  <si>
    <t>1K8-4690-2</t>
  </si>
  <si>
    <t>1E4-7280-9</t>
  </si>
  <si>
    <t>1H1-7636-4</t>
  </si>
  <si>
    <t>1H1-7634-8</t>
  </si>
  <si>
    <t>1H1-7637-2</t>
  </si>
  <si>
    <t>1H1-7631-3</t>
  </si>
  <si>
    <t>1H1-7635-6</t>
  </si>
  <si>
    <t>1F6-0627-2</t>
  </si>
  <si>
    <t>1K4-2676-8</t>
  </si>
  <si>
    <t>1K4-2699-7</t>
  </si>
  <si>
    <t>1K4-2707-1</t>
  </si>
  <si>
    <t>1K4-2728-4</t>
  </si>
  <si>
    <t>1K4-2740-3</t>
  </si>
  <si>
    <t>1K4-2743-8</t>
  </si>
  <si>
    <t>1K4-2882-5</t>
  </si>
  <si>
    <t>1K4-2886-8</t>
  </si>
  <si>
    <t>1K4-2723-3</t>
  </si>
  <si>
    <t>1K4-2727-6</t>
  </si>
  <si>
    <t>1K4-2729-2</t>
  </si>
  <si>
    <t>1K4-2909-1</t>
  </si>
  <si>
    <t>1K4-2951-1</t>
  </si>
  <si>
    <t>1K4-2957-1</t>
  </si>
  <si>
    <t>1K8-4806-9</t>
  </si>
  <si>
    <t>1K8-4808-5</t>
  </si>
  <si>
    <t>1K8-4812-3</t>
  </si>
  <si>
    <t>1K8-4813-1</t>
  </si>
  <si>
    <t>1K8-4887-5</t>
  </si>
  <si>
    <t>1H0-0045-2</t>
  </si>
  <si>
    <t>1H0-0045-2</t>
    <phoneticPr fontId="18"/>
  </si>
  <si>
    <t>1K8-4464-1</t>
  </si>
  <si>
    <t>1E4-6904-2</t>
  </si>
  <si>
    <t>1E4-6904-2</t>
    <phoneticPr fontId="18"/>
  </si>
  <si>
    <t>1E4-7118-7</t>
  </si>
  <si>
    <t>1E4-7118-7</t>
    <phoneticPr fontId="18"/>
  </si>
  <si>
    <t>1E4-7210-8</t>
  </si>
  <si>
    <t>DKTQ51014602</t>
  </si>
  <si>
    <t>DKTQ51014603</t>
  </si>
  <si>
    <t>DKTQ51014604</t>
  </si>
  <si>
    <t>DKTQ51014605</t>
  </si>
  <si>
    <t>DKTQ51014607</t>
  </si>
  <si>
    <t>DKTQ51014606</t>
  </si>
  <si>
    <t>DKTQ51014611</t>
  </si>
  <si>
    <t>DKTQ51014612</t>
  </si>
  <si>
    <t>DKTQ51014701</t>
  </si>
  <si>
    <t>DKTQ51014702</t>
  </si>
  <si>
    <t>DKTQ51014703</t>
  </si>
  <si>
    <t>DKTQ51014704</t>
  </si>
  <si>
    <t>DKTQ51014705</t>
  </si>
  <si>
    <t>DKTQ51014706</t>
  </si>
  <si>
    <t>DKTQ51014707</t>
  </si>
  <si>
    <t>DKTQ51014708</t>
  </si>
  <si>
    <t>DKTQ51014709</t>
  </si>
  <si>
    <t>DKTQ51014710</t>
  </si>
  <si>
    <t>DKTQ51014711</t>
  </si>
  <si>
    <t>DKTQ51014712</t>
  </si>
  <si>
    <t>DKTQ51014713</t>
  </si>
  <si>
    <t>DKTQ51014714</t>
  </si>
  <si>
    <t>DKTQ51014715</t>
  </si>
  <si>
    <t>DKTQ51014901</t>
  </si>
  <si>
    <t>DKTQ51014932</t>
  </si>
  <si>
    <t>DKTQ51014902</t>
  </si>
  <si>
    <t>DKTQ51014926</t>
  </si>
  <si>
    <t>DKTQ51014927</t>
  </si>
  <si>
    <t>DKTQ51014903</t>
  </si>
  <si>
    <t>DKTQ51014928</t>
  </si>
  <si>
    <t>DKTQ51014929</t>
  </si>
  <si>
    <t>DKTQ51014904</t>
  </si>
  <si>
    <t>DKTQ51014924</t>
  </si>
  <si>
    <t>DKTQ51014905</t>
  </si>
  <si>
    <t>DKTQ51014934</t>
  </si>
  <si>
    <t>DKTQ51014906</t>
  </si>
  <si>
    <t>DKTQ51014935</t>
  </si>
  <si>
    <t>DKTQ51014930</t>
  </si>
  <si>
    <t>DKTQ51014907</t>
  </si>
  <si>
    <t>DKTQ51014908</t>
  </si>
  <si>
    <t>DKTQ51014936</t>
  </si>
  <si>
    <t>DKTQ51014937</t>
  </si>
  <si>
    <t>DKTQ51014909</t>
  </si>
  <si>
    <t>DKTQ51014938</t>
  </si>
  <si>
    <t>DKTQ51014910</t>
  </si>
  <si>
    <t>DKTQ51014931</t>
  </si>
  <si>
    <t>DKTQ51014911</t>
  </si>
  <si>
    <t>DKTQ51014925</t>
  </si>
  <si>
    <t>DKTQ51014912</t>
  </si>
  <si>
    <t>DKTQ51014933</t>
  </si>
  <si>
    <t>DKTQ51014913</t>
  </si>
  <si>
    <t>DKTQ51014914</t>
  </si>
  <si>
    <t>DKTQ51014915</t>
  </si>
  <si>
    <t>DKTQ51014916</t>
  </si>
  <si>
    <t>DKTQ51014917</t>
  </si>
  <si>
    <t>DKTQ51014918</t>
  </si>
  <si>
    <t>DKTQ51014919</t>
  </si>
  <si>
    <t>DKTQ51014920</t>
  </si>
  <si>
    <t>DKTQ51014921</t>
  </si>
  <si>
    <t>DKTQ51014922</t>
  </si>
  <si>
    <t>DKTQ51014923</t>
  </si>
  <si>
    <t>DKTQ51015001</t>
  </si>
  <si>
    <t>DKTQ51015002</t>
  </si>
  <si>
    <t>DKTQ51015003</t>
  </si>
  <si>
    <t>DKTQ51015004</t>
  </si>
  <si>
    <t>DKTQ51015005</t>
  </si>
  <si>
    <t>DKTQ51015006</t>
  </si>
  <si>
    <t>DKTQ51015007</t>
  </si>
  <si>
    <t>DKTQ51015008</t>
  </si>
  <si>
    <t>DKTQ51015009</t>
  </si>
  <si>
    <t>DKTQ51015010</t>
  </si>
  <si>
    <t>DKTQ51015011</t>
  </si>
  <si>
    <t>DKTQ51015012</t>
  </si>
  <si>
    <t>DKTQ51015013</t>
  </si>
  <si>
    <t>DKTQ51015014</t>
  </si>
  <si>
    <t>DKTQ51015015</t>
  </si>
  <si>
    <t>DKTQ51015016</t>
  </si>
  <si>
    <t>DKTQ51015101</t>
  </si>
  <si>
    <t>DKTQ51015102</t>
  </si>
  <si>
    <t>DKTQ51015103</t>
  </si>
  <si>
    <t>DKTQ51015104</t>
  </si>
  <si>
    <t>DKTQ51015105</t>
  </si>
  <si>
    <t>DKTQ51015106</t>
  </si>
  <si>
    <t>DKTQ51015107</t>
  </si>
  <si>
    <t>DKTQ51015108</t>
  </si>
  <si>
    <t>DKTQ51015109</t>
  </si>
  <si>
    <t>DKTQ51015110</t>
  </si>
  <si>
    <t>DKTQ51015111</t>
  </si>
  <si>
    <t>DKTQ51015112</t>
  </si>
  <si>
    <t>DKTQ51015113</t>
  </si>
  <si>
    <t>DKTQ51015114</t>
  </si>
  <si>
    <t>DKTQ51015115</t>
  </si>
  <si>
    <t>DKTQ51015116</t>
  </si>
  <si>
    <t>DKTQ51015501</t>
  </si>
  <si>
    <t>DKTQ51015502</t>
  </si>
  <si>
    <t>DKTQ51015503</t>
  </si>
  <si>
    <t>DKTQ51015504</t>
  </si>
  <si>
    <t>DKTQ51015505</t>
  </si>
  <si>
    <t>DKTQ51015506</t>
  </si>
  <si>
    <t>DKTQ51015507</t>
  </si>
  <si>
    <t>DKTQ51015508</t>
  </si>
  <si>
    <t>DKTQ51015509</t>
  </si>
  <si>
    <t>DKTQ51015510</t>
  </si>
  <si>
    <t>DKTQ51015511</t>
  </si>
  <si>
    <t>DKTQ51015512</t>
  </si>
  <si>
    <t>DKTQ51015513</t>
  </si>
  <si>
    <t>DKTQ51015514</t>
  </si>
  <si>
    <t>DKTQ51015515</t>
  </si>
  <si>
    <t>DKTQ51015516</t>
  </si>
  <si>
    <t>DKTQ51015517</t>
  </si>
  <si>
    <t>DKTQ51015518</t>
  </si>
  <si>
    <t>DKTQ51015519</t>
  </si>
  <si>
    <t>DKTQ51015520</t>
  </si>
  <si>
    <t>DKTQ51015521</t>
  </si>
  <si>
    <t>DKTQ51015522</t>
  </si>
  <si>
    <t>DKTQ51015523</t>
  </si>
  <si>
    <t>DKTQ51015524</t>
  </si>
  <si>
    <t>DKTQ51015525</t>
  </si>
  <si>
    <t>DKTQ51015526</t>
  </si>
  <si>
    <t>DKTQ51015527</t>
  </si>
  <si>
    <t>DKTQ51015528</t>
  </si>
  <si>
    <t>DKTQ51015529</t>
  </si>
  <si>
    <t>DKTQ51015530</t>
  </si>
  <si>
    <t>DKTQ51015531</t>
  </si>
  <si>
    <t>DKTQ51015532</t>
  </si>
  <si>
    <t>DKTQ51015533</t>
  </si>
  <si>
    <t>DKTQ51015534</t>
  </si>
  <si>
    <t>DKTQ51015535</t>
  </si>
  <si>
    <t>DKTQ51015536</t>
  </si>
  <si>
    <t>DKTQ51015537</t>
  </si>
  <si>
    <t>DKTQ51015538</t>
  </si>
  <si>
    <t>DKTQ51015539</t>
  </si>
  <si>
    <t>DKTQ51015540</t>
  </si>
  <si>
    <t>DKTQ51015541</t>
  </si>
  <si>
    <t>DKTQ51015542</t>
  </si>
  <si>
    <t>DKTQ51015543</t>
  </si>
  <si>
    <t>DKTQ51015544</t>
  </si>
  <si>
    <t>DKTQ51015545</t>
  </si>
  <si>
    <t>DKTQ51015546</t>
  </si>
  <si>
    <t>DKTQ51015547</t>
  </si>
  <si>
    <t>DKTQ51015548</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</si>
</sst>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36">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0" fillId="36" borderId="0" xfId="0" applyFont="1" applyFill="1">
      <alignment vertical="center"/>
    </xf>
    <xf numFmtId="0" fontId="21" fillId="36" borderId="0" xfId="0" applyFont="1" applyFill="1">
      <alignment vertical="center"/>
    </xf>
    <xf numFmtId="49" fontId="20" fillId="36"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1" fillId="39" borderId="0" xfId="0" applyFont="1" applyFill="1">
      <alignment vertical="center"/>
    </xf>
    <xf numFmtId="0" fontId="20" fillId="39" borderId="0" xfId="0" applyFont="1" applyFill="1">
      <alignment vertical="center"/>
    </xf>
    <xf numFmtId="49" fontId="20" fillId="39" borderId="0" xfId="0" applyNumberFormat="1" applyFont="1" applyFill="1">
      <alignment vertical="center"/>
    </xf>
    <xf numFmtId="0" fontId="21" fillId="40" borderId="0" xfId="0" applyFont="1" applyFill="1">
      <alignment vertical="center"/>
    </xf>
    <xf numFmtId="0" fontId="20" fillId="40" borderId="0" xfId="0" applyFont="1" applyFill="1">
      <alignment vertical="center"/>
    </xf>
    <xf numFmtId="49" fontId="20" fillId="40" borderId="0" xfId="0" applyNumberFormat="1" applyFont="1" applyFill="1">
      <alignment vertical="center"/>
    </xf>
    <xf numFmtId="0" fontId="21" fillId="40" borderId="0" xfId="0" applyFont="1" applyFill="1" applyAlignment="1">
      <alignment vertical="center"/>
    </xf>
    <xf numFmtId="0" fontId="20" fillId="40" borderId="0" xfId="0" applyFont="1" applyFill="1" applyAlignment="1">
      <alignment vertical="center"/>
    </xf>
    <xf numFmtId="49" fontId="20" fillId="40" borderId="0" xfId="0" applyNumberFormat="1" applyFont="1" applyFill="1" applyAlignment="1">
      <alignment vertical="center"/>
    </xf>
    <xf numFmtId="0" fontId="21" fillId="39" borderId="0" xfId="0" applyFont="1" applyFill="1" applyAlignment="1">
      <alignment vertical="center"/>
    </xf>
    <xf numFmtId="0" fontId="20" fillId="39" borderId="0" xfId="0" applyFont="1" applyFill="1" applyAlignment="1">
      <alignment vertical="center"/>
    </xf>
    <xf numFmtId="49" fontId="20" fillId="39" borderId="0" xfId="0" applyNumberFormat="1" applyFont="1" applyFill="1" applyAlignment="1">
      <alignment vertical="center"/>
    </xf>
    <xf numFmtId="0" fontId="25" fillId="0" borderId="0" xfId="0" applyFont="1">
      <alignment vertical="center"/>
    </xf>
    <xf numFmtId="0" fontId="20" fillId="0" borderId="0" xfId="0" applyFont="1" applyAlignment="1">
      <alignment vertical="center"/>
    </xf>
    <xf numFmtId="0" fontId="25" fillId="37" borderId="0" xfId="0" applyFont="1" applyFill="1">
      <alignment vertical="center"/>
    </xf>
    <xf numFmtId="0" fontId="25" fillId="38" borderId="0" xfId="0" applyFont="1" applyFill="1">
      <alignment vertical="center"/>
    </xf>
    <xf numFmtId="0" fontId="25" fillId="39" borderId="0" xfId="0" applyFont="1" applyFill="1">
      <alignment vertical="center"/>
    </xf>
    <xf numFmtId="0" fontId="25" fillId="39" borderId="0" xfId="0" applyFont="1" applyFill="1" applyAlignment="1">
      <alignment vertical="center"/>
    </xf>
  </cellXfs>
  <cellStyles count="486">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7"/>
  <sheetViews>
    <sheetView workbookViewId="0">
      <selection activeCell="B2" sqref="B2:C16"/>
    </sheetView>
  </sheetViews>
  <sheetFormatPr baseColWidth="12" defaultColWidth="8.83203125" defaultRowHeight="16" x14ac:dyDescent="0"/>
  <cols>
    <col min="1" max="1" width="16.1640625" style="4" bestFit="1" customWidth="1"/>
    <col min="2" max="2" width="22.5" style="4" bestFit="1" customWidth="1"/>
    <col min="3"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83</v>
      </c>
      <c r="C2" s="4" t="s">
        <v>68</v>
      </c>
      <c r="D2" s="4" t="s">
        <v>114</v>
      </c>
      <c r="F2" s="4" t="s">
        <v>98</v>
      </c>
      <c r="G2" s="4" t="s">
        <v>113</v>
      </c>
    </row>
    <row r="3" spans="1:8">
      <c r="B3" s="4" t="s">
        <v>84</v>
      </c>
      <c r="C3" s="4" t="s">
        <v>69</v>
      </c>
      <c r="D3" s="4" t="s">
        <v>115</v>
      </c>
      <c r="F3" s="4" t="s">
        <v>99</v>
      </c>
      <c r="G3" s="4" t="s">
        <v>113</v>
      </c>
    </row>
    <row r="4" spans="1:8">
      <c r="B4" s="4" t="s">
        <v>85</v>
      </c>
      <c r="C4" s="4" t="s">
        <v>70</v>
      </c>
      <c r="D4" s="4" t="s">
        <v>116</v>
      </c>
      <c r="F4" s="4" t="s">
        <v>100</v>
      </c>
      <c r="G4" s="4" t="s">
        <v>113</v>
      </c>
    </row>
    <row r="5" spans="1:8">
      <c r="B5" s="4" t="s">
        <v>86</v>
      </c>
      <c r="C5" s="4" t="s">
        <v>71</v>
      </c>
      <c r="D5" s="4" t="s">
        <v>117</v>
      </c>
      <c r="F5" s="4" t="s">
        <v>101</v>
      </c>
      <c r="G5" s="4" t="s">
        <v>113</v>
      </c>
    </row>
    <row r="6" spans="1:8">
      <c r="B6" s="4" t="s">
        <v>87</v>
      </c>
      <c r="C6" s="4" t="s">
        <v>72</v>
      </c>
      <c r="D6" s="4" t="s">
        <v>118</v>
      </c>
      <c r="F6" s="4" t="s">
        <v>102</v>
      </c>
      <c r="G6" s="4" t="s">
        <v>113</v>
      </c>
    </row>
    <row r="7" spans="1:8">
      <c r="B7" s="4" t="s">
        <v>88</v>
      </c>
      <c r="C7" s="4" t="s">
        <v>73</v>
      </c>
      <c r="D7" s="4" t="s">
        <v>119</v>
      </c>
      <c r="F7" s="4" t="s">
        <v>103</v>
      </c>
      <c r="G7" s="4" t="s">
        <v>113</v>
      </c>
    </row>
    <row r="8" spans="1:8">
      <c r="B8" s="4" t="s">
        <v>89</v>
      </c>
      <c r="C8" s="4" t="s">
        <v>74</v>
      </c>
      <c r="D8" s="4" t="s">
        <v>120</v>
      </c>
      <c r="F8" s="4" t="s">
        <v>104</v>
      </c>
      <c r="G8" s="4" t="s">
        <v>113</v>
      </c>
    </row>
    <row r="9" spans="1:8">
      <c r="B9" s="4" t="s">
        <v>90</v>
      </c>
      <c r="C9" s="4" t="s">
        <v>75</v>
      </c>
      <c r="D9" s="4" t="s">
        <v>121</v>
      </c>
      <c r="F9" s="4" t="s">
        <v>105</v>
      </c>
      <c r="G9" s="4" t="s">
        <v>113</v>
      </c>
    </row>
    <row r="10" spans="1:8">
      <c r="B10" s="4" t="s">
        <v>91</v>
      </c>
      <c r="C10" s="4" t="s">
        <v>76</v>
      </c>
      <c r="D10" s="4" t="s">
        <v>122</v>
      </c>
      <c r="F10" s="4" t="s">
        <v>106</v>
      </c>
      <c r="G10" s="4" t="s">
        <v>113</v>
      </c>
    </row>
    <row r="11" spans="1:8">
      <c r="B11" s="4" t="s">
        <v>92</v>
      </c>
      <c r="C11" s="4" t="s">
        <v>77</v>
      </c>
      <c r="D11" s="4" t="s">
        <v>123</v>
      </c>
      <c r="F11" s="4" t="s">
        <v>107</v>
      </c>
      <c r="G11" s="4" t="s">
        <v>113</v>
      </c>
    </row>
    <row r="12" spans="1:8">
      <c r="B12" s="4" t="s">
        <v>93</v>
      </c>
      <c r="C12" s="4" t="s">
        <v>78</v>
      </c>
      <c r="D12" s="4" t="s">
        <v>124</v>
      </c>
      <c r="F12" s="4" t="s">
        <v>108</v>
      </c>
      <c r="G12" s="4" t="s">
        <v>113</v>
      </c>
    </row>
    <row r="13" spans="1:8">
      <c r="B13" s="4" t="s">
        <v>94</v>
      </c>
      <c r="C13" s="4" t="s">
        <v>79</v>
      </c>
      <c r="D13" s="4" t="s">
        <v>125</v>
      </c>
      <c r="F13" s="4" t="s">
        <v>109</v>
      </c>
      <c r="G13" s="4" t="s">
        <v>113</v>
      </c>
    </row>
    <row r="14" spans="1:8">
      <c r="B14" s="4" t="s">
        <v>95</v>
      </c>
      <c r="C14" s="4" t="s">
        <v>80</v>
      </c>
      <c r="D14" s="4" t="s">
        <v>126</v>
      </c>
      <c r="F14" s="4" t="s">
        <v>110</v>
      </c>
      <c r="G14" s="4" t="s">
        <v>113</v>
      </c>
    </row>
    <row r="15" spans="1:8">
      <c r="B15" s="4" t="s">
        <v>96</v>
      </c>
      <c r="C15" s="4" t="s">
        <v>81</v>
      </c>
      <c r="D15" s="4" t="s">
        <v>127</v>
      </c>
      <c r="F15" s="4" t="s">
        <v>111</v>
      </c>
      <c r="G15" s="4" t="s">
        <v>113</v>
      </c>
    </row>
    <row r="16" spans="1:8">
      <c r="B16" s="4" t="s">
        <v>97</v>
      </c>
      <c r="C16" s="4" t="s">
        <v>82</v>
      </c>
      <c r="D16" s="4" t="s">
        <v>128</v>
      </c>
      <c r="F16" s="4" t="s">
        <v>112</v>
      </c>
      <c r="G16" s="4" t="s">
        <v>113</v>
      </c>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sheetData>
  <autoFilter ref="A1:H16"/>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87"/>
  <sheetViews>
    <sheetView workbookViewId="0"/>
  </sheetViews>
  <sheetFormatPr baseColWidth="12" defaultColWidth="8.83203125" defaultRowHeight="16" x14ac:dyDescent="0"/>
  <cols>
    <col min="1" max="2" width="8.83203125" style="4"/>
    <col min="3" max="3" width="33" style="4" bestFit="1" customWidth="1"/>
    <col min="4" max="4" width="8.83203125" style="4"/>
    <col min="5" max="6" width="14.6640625" style="4" customWidth="1"/>
    <col min="7" max="7" width="9.6640625" style="4" customWidth="1"/>
    <col min="8" max="8" width="8.83203125" style="4"/>
    <col min="9" max="9" width="8.83203125" style="5"/>
    <col min="10" max="16" width="8.83203125" style="4"/>
    <col min="17" max="17" width="18.1640625" style="4" bestFit="1" customWidth="1"/>
    <col min="18" max="18" width="8.83203125" style="4"/>
    <col min="19" max="19" width="17.1640625" style="4" bestFit="1" customWidth="1"/>
    <col min="20" max="20" width="8.83203125" style="4"/>
    <col min="21" max="21" width="13.83203125" style="4" bestFit="1" customWidth="1"/>
    <col min="22" max="32" width="8.83203125" style="4"/>
    <col min="33" max="33" width="17.1640625" style="4" bestFit="1" customWidth="1"/>
    <col min="34" max="44" width="8.83203125" style="4"/>
    <col min="45" max="45" width="13.1640625" style="4" bestFit="1" customWidth="1"/>
    <col min="46" max="46" width="14.6640625" style="4" bestFit="1" customWidth="1"/>
    <col min="4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129</v>
      </c>
      <c r="D2" s="4">
        <v>1</v>
      </c>
      <c r="E2" s="4" t="s">
        <v>1310</v>
      </c>
      <c r="F2" s="4" t="s">
        <v>1696</v>
      </c>
      <c r="G2" s="4" t="s">
        <v>1101</v>
      </c>
      <c r="I2" s="5" t="s">
        <v>241</v>
      </c>
      <c r="J2" s="4" t="s">
        <v>618</v>
      </c>
      <c r="L2" s="4" t="s">
        <v>409</v>
      </c>
      <c r="M2" s="4">
        <v>3</v>
      </c>
      <c r="N2" s="4" t="s">
        <v>2472</v>
      </c>
      <c r="Q2" s="4" t="s">
        <v>824</v>
      </c>
      <c r="R2" s="4" t="s">
        <v>846</v>
      </c>
      <c r="S2" s="4" t="s">
        <v>853</v>
      </c>
      <c r="T2" s="4" t="s">
        <v>846</v>
      </c>
      <c r="AG2" s="4" t="s">
        <v>856</v>
      </c>
      <c r="AH2" s="4" t="s">
        <v>846</v>
      </c>
      <c r="AS2" s="4" t="s">
        <v>2475</v>
      </c>
      <c r="AT2" s="4" t="s">
        <v>857</v>
      </c>
    </row>
    <row r="3" spans="1:61">
      <c r="B3" s="7" t="s">
        <v>68</v>
      </c>
      <c r="C3" s="4" t="s">
        <v>130</v>
      </c>
      <c r="D3" s="4">
        <v>2</v>
      </c>
      <c r="E3" s="4" t="s">
        <v>1311</v>
      </c>
      <c r="F3" s="4" t="s">
        <v>1697</v>
      </c>
      <c r="G3" s="4" t="s">
        <v>1101</v>
      </c>
      <c r="I3" s="5" t="s">
        <v>242</v>
      </c>
      <c r="J3" s="4" t="s">
        <v>619</v>
      </c>
      <c r="L3" s="4" t="s">
        <v>410</v>
      </c>
      <c r="M3" s="4">
        <v>1</v>
      </c>
      <c r="N3" s="4" t="s">
        <v>2472</v>
      </c>
      <c r="Q3" s="4" t="s">
        <v>824</v>
      </c>
      <c r="R3" s="4" t="s">
        <v>846</v>
      </c>
      <c r="S3" s="4" t="s">
        <v>853</v>
      </c>
      <c r="T3" s="4" t="s">
        <v>846</v>
      </c>
      <c r="AG3" s="4" t="s">
        <v>856</v>
      </c>
      <c r="AH3" s="4" t="s">
        <v>846</v>
      </c>
      <c r="AS3" s="4" t="s">
        <v>2476</v>
      </c>
      <c r="AT3" s="4" t="s">
        <v>858</v>
      </c>
    </row>
    <row r="4" spans="1:61">
      <c r="B4" s="7" t="s">
        <v>68</v>
      </c>
      <c r="C4" s="4" t="s">
        <v>1198</v>
      </c>
      <c r="D4" s="4">
        <v>3</v>
      </c>
      <c r="E4" s="4" t="s">
        <v>1312</v>
      </c>
      <c r="F4" s="4" t="s">
        <v>1698</v>
      </c>
      <c r="G4" s="4" t="s">
        <v>1199</v>
      </c>
      <c r="I4" s="5" t="s">
        <v>243</v>
      </c>
      <c r="J4" s="4" t="s">
        <v>620</v>
      </c>
      <c r="L4" s="4" t="s">
        <v>411</v>
      </c>
      <c r="M4" s="4">
        <v>1</v>
      </c>
      <c r="N4" s="4" t="s">
        <v>2472</v>
      </c>
      <c r="Q4" s="4" t="s">
        <v>824</v>
      </c>
      <c r="R4" s="4" t="s">
        <v>846</v>
      </c>
      <c r="S4" s="4" t="s">
        <v>853</v>
      </c>
      <c r="T4" s="4" t="s">
        <v>846</v>
      </c>
      <c r="AG4" s="4" t="s">
        <v>856</v>
      </c>
      <c r="AH4" s="4" t="s">
        <v>846</v>
      </c>
      <c r="AS4" s="4" t="s">
        <v>2476</v>
      </c>
      <c r="AT4" s="4" t="s">
        <v>859</v>
      </c>
    </row>
    <row r="5" spans="1:61">
      <c r="B5" s="7" t="s">
        <v>68</v>
      </c>
      <c r="C5" s="4" t="s">
        <v>1198</v>
      </c>
      <c r="D5" s="4">
        <v>4</v>
      </c>
      <c r="E5" s="4" t="s">
        <v>1313</v>
      </c>
      <c r="F5" s="4" t="s">
        <v>1699</v>
      </c>
      <c r="G5" s="4" t="s">
        <v>1200</v>
      </c>
      <c r="I5" s="5" t="s">
        <v>244</v>
      </c>
      <c r="J5" s="4" t="s">
        <v>621</v>
      </c>
      <c r="L5" s="4" t="s">
        <v>411</v>
      </c>
      <c r="M5" s="4">
        <v>1</v>
      </c>
      <c r="N5" s="4" t="s">
        <v>2472</v>
      </c>
      <c r="Q5" s="4" t="s">
        <v>824</v>
      </c>
      <c r="R5" s="4" t="s">
        <v>846</v>
      </c>
      <c r="S5" s="4" t="s">
        <v>853</v>
      </c>
      <c r="T5" s="4" t="s">
        <v>846</v>
      </c>
      <c r="AG5" s="4" t="s">
        <v>856</v>
      </c>
      <c r="AH5" s="4" t="s">
        <v>846</v>
      </c>
      <c r="AS5" s="4" t="s">
        <v>2476</v>
      </c>
      <c r="AT5" s="4" t="s">
        <v>860</v>
      </c>
    </row>
    <row r="6" spans="1:61">
      <c r="B6" s="7" t="s">
        <v>68</v>
      </c>
      <c r="C6" s="4" t="s">
        <v>131</v>
      </c>
      <c r="D6" s="4">
        <v>6</v>
      </c>
      <c r="E6" s="4" t="s">
        <v>1314</v>
      </c>
      <c r="F6" s="4" t="s">
        <v>1700</v>
      </c>
      <c r="G6" s="4" t="s">
        <v>1101</v>
      </c>
      <c r="I6" s="5" t="s">
        <v>245</v>
      </c>
      <c r="J6" s="4" t="s">
        <v>622</v>
      </c>
      <c r="L6" s="4" t="s">
        <v>412</v>
      </c>
      <c r="M6" s="4">
        <v>3</v>
      </c>
      <c r="N6" s="4" t="s">
        <v>2472</v>
      </c>
      <c r="Q6" s="4" t="s">
        <v>824</v>
      </c>
      <c r="R6" s="4" t="s">
        <v>846</v>
      </c>
      <c r="S6" s="4" t="s">
        <v>853</v>
      </c>
      <c r="T6" s="4" t="s">
        <v>846</v>
      </c>
      <c r="AG6" s="4" t="s">
        <v>856</v>
      </c>
      <c r="AH6" s="4" t="s">
        <v>846</v>
      </c>
      <c r="AS6" s="4" t="s">
        <v>2477</v>
      </c>
      <c r="AT6" s="4" t="s">
        <v>861</v>
      </c>
    </row>
    <row r="7" spans="1:61">
      <c r="B7" s="7" t="s">
        <v>68</v>
      </c>
      <c r="C7" s="4" t="s">
        <v>1201</v>
      </c>
      <c r="D7" s="4">
        <v>7</v>
      </c>
      <c r="E7" s="4" t="s">
        <v>1315</v>
      </c>
      <c r="F7" s="4" t="s">
        <v>1701</v>
      </c>
      <c r="G7" s="4" t="s">
        <v>1095</v>
      </c>
      <c r="I7" s="5" t="s">
        <v>246</v>
      </c>
      <c r="J7" s="4" t="s">
        <v>623</v>
      </c>
      <c r="L7" s="4" t="s">
        <v>412</v>
      </c>
      <c r="M7" s="4">
        <v>3</v>
      </c>
      <c r="N7" s="4" t="s">
        <v>2472</v>
      </c>
      <c r="Q7" s="4" t="s">
        <v>824</v>
      </c>
      <c r="R7" s="4" t="s">
        <v>846</v>
      </c>
      <c r="S7" s="4" t="s">
        <v>853</v>
      </c>
      <c r="T7" s="4" t="s">
        <v>846</v>
      </c>
      <c r="AG7" s="4" t="s">
        <v>856</v>
      </c>
      <c r="AH7" s="4" t="s">
        <v>846</v>
      </c>
      <c r="AS7" s="4" t="s">
        <v>2477</v>
      </c>
      <c r="AT7" s="4" t="s">
        <v>862</v>
      </c>
    </row>
    <row r="8" spans="1:61" s="9" customFormat="1">
      <c r="B8" s="10" t="s">
        <v>68</v>
      </c>
      <c r="C8" s="9" t="s">
        <v>1202</v>
      </c>
      <c r="D8" s="9">
        <v>8</v>
      </c>
      <c r="E8" s="9" t="s">
        <v>1316</v>
      </c>
      <c r="F8" s="9" t="s">
        <v>1702</v>
      </c>
      <c r="G8" s="9" t="s">
        <v>1101</v>
      </c>
      <c r="I8" s="11" t="s">
        <v>247</v>
      </c>
      <c r="J8" s="9" t="s">
        <v>624</v>
      </c>
      <c r="L8" s="9" t="s">
        <v>413</v>
      </c>
      <c r="M8" s="9">
        <v>1</v>
      </c>
      <c r="N8" s="9" t="s">
        <v>2472</v>
      </c>
      <c r="Q8" s="9" t="s">
        <v>825</v>
      </c>
      <c r="R8" s="9" t="s">
        <v>846</v>
      </c>
      <c r="AG8" s="9" t="s">
        <v>856</v>
      </c>
      <c r="AH8" s="9" t="s">
        <v>846</v>
      </c>
      <c r="AS8" s="9" t="s">
        <v>2478</v>
      </c>
      <c r="AT8" s="9" t="s">
        <v>863</v>
      </c>
    </row>
    <row r="9" spans="1:61">
      <c r="B9" s="7" t="s">
        <v>68</v>
      </c>
      <c r="C9" s="4" t="s">
        <v>132</v>
      </c>
      <c r="D9" s="4">
        <v>9</v>
      </c>
      <c r="E9" s="4" t="s">
        <v>1317</v>
      </c>
      <c r="F9" s="4" t="s">
        <v>1703</v>
      </c>
      <c r="G9" s="4" t="s">
        <v>1101</v>
      </c>
      <c r="I9" s="5" t="s">
        <v>248</v>
      </c>
      <c r="J9" s="4" t="s">
        <v>625</v>
      </c>
      <c r="L9" s="4" t="s">
        <v>414</v>
      </c>
      <c r="M9" s="4">
        <v>1</v>
      </c>
      <c r="N9" s="4" t="s">
        <v>2472</v>
      </c>
      <c r="Q9" s="4" t="s">
        <v>825</v>
      </c>
      <c r="R9" s="4" t="s">
        <v>846</v>
      </c>
      <c r="AG9" s="4" t="s">
        <v>856</v>
      </c>
      <c r="AH9" s="4" t="s">
        <v>846</v>
      </c>
      <c r="AT9" s="4" t="s">
        <v>864</v>
      </c>
    </row>
    <row r="10" spans="1:61">
      <c r="B10" s="7" t="s">
        <v>68</v>
      </c>
      <c r="C10" s="4" t="s">
        <v>1203</v>
      </c>
      <c r="D10" s="4">
        <v>10</v>
      </c>
      <c r="E10" s="4" t="s">
        <v>1318</v>
      </c>
      <c r="F10" s="4" t="s">
        <v>1704</v>
      </c>
      <c r="G10" s="4" t="s">
        <v>1101</v>
      </c>
      <c r="I10" s="5" t="s">
        <v>249</v>
      </c>
      <c r="J10" s="4" t="s">
        <v>626</v>
      </c>
      <c r="L10" s="4" t="s">
        <v>415</v>
      </c>
      <c r="M10" s="4">
        <v>1</v>
      </c>
      <c r="N10" s="4" t="s">
        <v>2472</v>
      </c>
      <c r="Q10" s="4" t="s">
        <v>826</v>
      </c>
      <c r="R10" s="4" t="s">
        <v>847</v>
      </c>
      <c r="AG10" s="4" t="s">
        <v>856</v>
      </c>
      <c r="AH10" s="4" t="s">
        <v>846</v>
      </c>
      <c r="AS10" s="4" t="s">
        <v>2479</v>
      </c>
      <c r="AT10" s="4" t="s">
        <v>865</v>
      </c>
    </row>
    <row r="11" spans="1:61">
      <c r="B11" s="7" t="s">
        <v>68</v>
      </c>
      <c r="C11" s="4" t="s">
        <v>133</v>
      </c>
      <c r="D11" s="4">
        <v>11</v>
      </c>
      <c r="E11" s="4" t="s">
        <v>1319</v>
      </c>
      <c r="F11" s="4" t="s">
        <v>1705</v>
      </c>
      <c r="G11" s="4" t="s">
        <v>1101</v>
      </c>
      <c r="I11" s="5" t="s">
        <v>250</v>
      </c>
      <c r="J11" s="4" t="s">
        <v>627</v>
      </c>
      <c r="L11" s="4" t="s">
        <v>416</v>
      </c>
      <c r="M11" s="4">
        <v>1</v>
      </c>
      <c r="N11" s="4" t="s">
        <v>2472</v>
      </c>
      <c r="Q11" s="4" t="s">
        <v>827</v>
      </c>
      <c r="R11" s="4" t="s">
        <v>846</v>
      </c>
      <c r="AG11" s="4" t="s">
        <v>856</v>
      </c>
      <c r="AH11" s="4" t="s">
        <v>846</v>
      </c>
      <c r="AS11" s="4" t="s">
        <v>2480</v>
      </c>
      <c r="AT11" s="4" t="s">
        <v>866</v>
      </c>
    </row>
    <row r="12" spans="1:61">
      <c r="B12" s="7" t="s">
        <v>68</v>
      </c>
      <c r="C12" s="4" t="s">
        <v>134</v>
      </c>
      <c r="D12" s="4">
        <v>12</v>
      </c>
      <c r="E12" s="4" t="s">
        <v>1320</v>
      </c>
      <c r="F12" s="4" t="s">
        <v>1706</v>
      </c>
      <c r="G12" s="4" t="s">
        <v>2474</v>
      </c>
      <c r="I12" s="5" t="s">
        <v>251</v>
      </c>
      <c r="J12" s="4" t="s">
        <v>628</v>
      </c>
      <c r="L12" s="4" t="s">
        <v>417</v>
      </c>
      <c r="M12" s="4">
        <v>1</v>
      </c>
      <c r="N12" s="4" t="s">
        <v>2473</v>
      </c>
      <c r="Q12" s="4" t="s">
        <v>828</v>
      </c>
      <c r="R12" s="4" t="s">
        <v>848</v>
      </c>
      <c r="AG12" s="4" t="s">
        <v>856</v>
      </c>
      <c r="AH12" s="4" t="s">
        <v>846</v>
      </c>
      <c r="AS12" s="4" t="s">
        <v>2481</v>
      </c>
      <c r="AT12" s="4" t="s">
        <v>867</v>
      </c>
    </row>
    <row r="13" spans="1:61">
      <c r="B13" s="7" t="s">
        <v>68</v>
      </c>
      <c r="C13" s="4" t="s">
        <v>135</v>
      </c>
      <c r="D13" s="4">
        <v>13</v>
      </c>
      <c r="E13" s="4" t="s">
        <v>1321</v>
      </c>
      <c r="F13" s="4" t="s">
        <v>1707</v>
      </c>
      <c r="G13" s="4" t="s">
        <v>2474</v>
      </c>
      <c r="I13" s="5" t="s">
        <v>252</v>
      </c>
      <c r="J13" s="4" t="s">
        <v>629</v>
      </c>
      <c r="L13" s="4" t="s">
        <v>418</v>
      </c>
      <c r="M13" s="4">
        <v>3</v>
      </c>
      <c r="N13" s="4" t="s">
        <v>2473</v>
      </c>
      <c r="Q13" s="4" t="s">
        <v>828</v>
      </c>
      <c r="R13" s="4" t="s">
        <v>848</v>
      </c>
      <c r="AG13" s="4" t="s">
        <v>856</v>
      </c>
      <c r="AH13" s="4" t="s">
        <v>846</v>
      </c>
      <c r="AS13" s="4" t="s">
        <v>2482</v>
      </c>
      <c r="AT13" s="4" t="s">
        <v>868</v>
      </c>
    </row>
    <row r="14" spans="1:61">
      <c r="B14" s="7" t="s">
        <v>68</v>
      </c>
      <c r="C14" s="4" t="s">
        <v>1204</v>
      </c>
      <c r="D14" s="4">
        <v>14</v>
      </c>
      <c r="E14" s="4" t="s">
        <v>1322</v>
      </c>
      <c r="F14" s="4" t="s">
        <v>1708</v>
      </c>
      <c r="G14" s="4" t="s">
        <v>2474</v>
      </c>
      <c r="I14" s="5" t="s">
        <v>253</v>
      </c>
      <c r="J14" s="4" t="s">
        <v>630</v>
      </c>
      <c r="L14" s="4" t="s">
        <v>419</v>
      </c>
      <c r="M14" s="4">
        <v>3</v>
      </c>
      <c r="N14" s="4" t="s">
        <v>2473</v>
      </c>
      <c r="Q14" s="4" t="s">
        <v>828</v>
      </c>
      <c r="R14" s="4" t="s">
        <v>848</v>
      </c>
      <c r="AG14" s="4" t="s">
        <v>856</v>
      </c>
      <c r="AH14" s="4" t="s">
        <v>846</v>
      </c>
      <c r="AS14" s="4" t="s">
        <v>2483</v>
      </c>
      <c r="AT14" s="4" t="s">
        <v>869</v>
      </c>
    </row>
    <row r="15" spans="1:61">
      <c r="B15" s="7" t="s">
        <v>69</v>
      </c>
      <c r="C15" s="4" t="s">
        <v>136</v>
      </c>
      <c r="D15" s="4">
        <v>1</v>
      </c>
      <c r="E15" s="4" t="s">
        <v>1323</v>
      </c>
      <c r="F15" s="4" t="s">
        <v>1709</v>
      </c>
      <c r="G15" s="4" t="s">
        <v>1101</v>
      </c>
      <c r="I15" s="5" t="s">
        <v>254</v>
      </c>
      <c r="J15" s="4" t="s">
        <v>631</v>
      </c>
      <c r="L15" s="4" t="s">
        <v>420</v>
      </c>
      <c r="M15" s="4">
        <v>1</v>
      </c>
      <c r="N15" s="4" t="s">
        <v>2472</v>
      </c>
      <c r="Q15" s="4" t="s">
        <v>1205</v>
      </c>
      <c r="R15" s="4" t="s">
        <v>846</v>
      </c>
      <c r="AG15" s="4" t="s">
        <v>856</v>
      </c>
      <c r="AH15" s="4" t="s">
        <v>846</v>
      </c>
      <c r="AS15" s="4" t="s">
        <v>2484</v>
      </c>
      <c r="AT15" s="4" t="s">
        <v>870</v>
      </c>
    </row>
    <row r="16" spans="1:61">
      <c r="B16" s="7" t="s">
        <v>69</v>
      </c>
      <c r="C16" s="4" t="s">
        <v>137</v>
      </c>
      <c r="D16" s="4">
        <v>2</v>
      </c>
      <c r="E16" s="4" t="s">
        <v>1324</v>
      </c>
      <c r="F16" s="4" t="s">
        <v>1710</v>
      </c>
      <c r="G16" s="4" t="s">
        <v>1101</v>
      </c>
      <c r="I16" s="5" t="s">
        <v>255</v>
      </c>
      <c r="J16" s="4" t="s">
        <v>632</v>
      </c>
      <c r="L16" s="4" t="s">
        <v>421</v>
      </c>
      <c r="M16" s="4">
        <v>1</v>
      </c>
      <c r="N16" s="4" t="s">
        <v>2472</v>
      </c>
      <c r="Q16" s="4" t="s">
        <v>1205</v>
      </c>
      <c r="R16" s="4" t="s">
        <v>846</v>
      </c>
      <c r="AG16" s="4" t="s">
        <v>856</v>
      </c>
      <c r="AH16" s="4" t="s">
        <v>846</v>
      </c>
      <c r="AS16" s="4" t="s">
        <v>2485</v>
      </c>
      <c r="AT16" s="4" t="s">
        <v>871</v>
      </c>
    </row>
    <row r="17" spans="2:46">
      <c r="B17" s="7" t="s">
        <v>69</v>
      </c>
      <c r="C17" s="4" t="s">
        <v>138</v>
      </c>
      <c r="D17" s="4">
        <v>3</v>
      </c>
      <c r="E17" s="4" t="s">
        <v>1325</v>
      </c>
      <c r="F17" s="4" t="s">
        <v>1711</v>
      </c>
      <c r="G17" s="4" t="s">
        <v>1101</v>
      </c>
      <c r="I17" s="5" t="s">
        <v>256</v>
      </c>
      <c r="J17" s="4" t="s">
        <v>633</v>
      </c>
      <c r="L17" s="4" t="s">
        <v>422</v>
      </c>
      <c r="M17" s="4">
        <v>5</v>
      </c>
      <c r="N17" s="4" t="s">
        <v>2472</v>
      </c>
      <c r="Q17" s="4" t="s">
        <v>1205</v>
      </c>
      <c r="R17" s="4" t="s">
        <v>846</v>
      </c>
      <c r="AG17" s="4" t="s">
        <v>856</v>
      </c>
      <c r="AH17" s="4" t="s">
        <v>846</v>
      </c>
      <c r="AS17" s="4" t="s">
        <v>2486</v>
      </c>
      <c r="AT17" s="4" t="s">
        <v>872</v>
      </c>
    </row>
    <row r="18" spans="2:46">
      <c r="B18" s="7" t="s">
        <v>69</v>
      </c>
      <c r="C18" s="4" t="s">
        <v>139</v>
      </c>
      <c r="D18" s="4">
        <v>4</v>
      </c>
      <c r="E18" s="4" t="s">
        <v>1326</v>
      </c>
      <c r="F18" s="4" t="s">
        <v>1712</v>
      </c>
      <c r="G18" s="4" t="s">
        <v>1101</v>
      </c>
      <c r="I18" s="5" t="s">
        <v>257</v>
      </c>
      <c r="J18" s="4" t="s">
        <v>634</v>
      </c>
      <c r="L18" s="4" t="s">
        <v>423</v>
      </c>
      <c r="M18" s="4">
        <v>1</v>
      </c>
      <c r="N18" s="4" t="s">
        <v>2472</v>
      </c>
      <c r="Q18" s="4" t="s">
        <v>1205</v>
      </c>
      <c r="R18" s="4" t="s">
        <v>846</v>
      </c>
      <c r="AG18" s="4" t="s">
        <v>856</v>
      </c>
      <c r="AH18" s="4" t="s">
        <v>846</v>
      </c>
      <c r="AS18" s="4" t="s">
        <v>2487</v>
      </c>
      <c r="AT18" s="4" t="s">
        <v>873</v>
      </c>
    </row>
    <row r="19" spans="2:46">
      <c r="B19" s="7" t="s">
        <v>69</v>
      </c>
      <c r="C19" s="4" t="s">
        <v>140</v>
      </c>
      <c r="D19" s="4">
        <v>5</v>
      </c>
      <c r="E19" s="4" t="s">
        <v>1327</v>
      </c>
      <c r="F19" s="4" t="s">
        <v>1713</v>
      </c>
      <c r="G19" s="4" t="s">
        <v>1101</v>
      </c>
      <c r="I19" s="5" t="s">
        <v>245</v>
      </c>
      <c r="J19" s="4" t="s">
        <v>635</v>
      </c>
      <c r="L19" s="4" t="s">
        <v>424</v>
      </c>
      <c r="M19" s="4">
        <v>1</v>
      </c>
      <c r="N19" s="4" t="s">
        <v>2472</v>
      </c>
      <c r="Q19" s="4" t="s">
        <v>1205</v>
      </c>
      <c r="R19" s="4" t="s">
        <v>846</v>
      </c>
      <c r="AG19" s="4" t="s">
        <v>856</v>
      </c>
      <c r="AH19" s="4" t="s">
        <v>846</v>
      </c>
      <c r="AS19" s="4" t="s">
        <v>2488</v>
      </c>
      <c r="AT19" s="4" t="s">
        <v>874</v>
      </c>
    </row>
    <row r="20" spans="2:46">
      <c r="B20" s="7" t="s">
        <v>69</v>
      </c>
      <c r="C20" s="4" t="s">
        <v>141</v>
      </c>
      <c r="D20" s="4">
        <v>6</v>
      </c>
      <c r="E20" s="4" t="s">
        <v>1328</v>
      </c>
      <c r="F20" s="4" t="s">
        <v>1714</v>
      </c>
      <c r="G20" s="4" t="s">
        <v>1101</v>
      </c>
      <c r="I20" s="5" t="s">
        <v>258</v>
      </c>
      <c r="J20" s="4" t="s">
        <v>636</v>
      </c>
      <c r="L20" s="4" t="s">
        <v>425</v>
      </c>
      <c r="M20" s="4">
        <v>3</v>
      </c>
      <c r="N20" s="4" t="s">
        <v>2472</v>
      </c>
      <c r="Q20" s="4" t="s">
        <v>1205</v>
      </c>
      <c r="R20" s="4" t="s">
        <v>846</v>
      </c>
      <c r="AG20" s="4" t="s">
        <v>856</v>
      </c>
      <c r="AH20" s="4" t="s">
        <v>846</v>
      </c>
      <c r="AS20" s="4" t="s">
        <v>2489</v>
      </c>
      <c r="AT20" s="4" t="s">
        <v>875</v>
      </c>
    </row>
    <row r="21" spans="2:46">
      <c r="B21" s="7" t="s">
        <v>69</v>
      </c>
      <c r="C21" s="4" t="s">
        <v>142</v>
      </c>
      <c r="D21" s="4">
        <v>7</v>
      </c>
      <c r="E21" s="4" t="s">
        <v>1329</v>
      </c>
      <c r="F21" s="4" t="s">
        <v>1715</v>
      </c>
      <c r="G21" s="4" t="s">
        <v>1101</v>
      </c>
      <c r="I21" s="5" t="s">
        <v>257</v>
      </c>
      <c r="J21" s="4" t="s">
        <v>637</v>
      </c>
      <c r="L21" s="4" t="s">
        <v>426</v>
      </c>
      <c r="M21" s="4">
        <v>1</v>
      </c>
      <c r="N21" s="4" t="s">
        <v>2472</v>
      </c>
      <c r="Q21" s="4" t="s">
        <v>1205</v>
      </c>
      <c r="R21" s="4" t="s">
        <v>846</v>
      </c>
      <c r="AG21" s="4" t="s">
        <v>856</v>
      </c>
      <c r="AH21" s="4" t="s">
        <v>846</v>
      </c>
      <c r="AS21" s="4" t="s">
        <v>2490</v>
      </c>
      <c r="AT21" s="4" t="s">
        <v>876</v>
      </c>
    </row>
    <row r="22" spans="2:46">
      <c r="B22" s="7" t="s">
        <v>69</v>
      </c>
      <c r="C22" s="4" t="s">
        <v>143</v>
      </c>
      <c r="D22" s="4">
        <v>8</v>
      </c>
      <c r="E22" s="4" t="s">
        <v>1330</v>
      </c>
      <c r="F22" s="4" t="s">
        <v>1716</v>
      </c>
      <c r="G22" s="4" t="s">
        <v>1101</v>
      </c>
      <c r="I22" s="5" t="s">
        <v>258</v>
      </c>
      <c r="J22" s="4" t="s">
        <v>638</v>
      </c>
      <c r="L22" s="4" t="s">
        <v>427</v>
      </c>
      <c r="M22" s="4">
        <v>1</v>
      </c>
      <c r="N22" s="4" t="s">
        <v>2472</v>
      </c>
      <c r="Q22" s="4" t="s">
        <v>1205</v>
      </c>
      <c r="R22" s="4" t="s">
        <v>846</v>
      </c>
      <c r="AG22" s="4" t="s">
        <v>856</v>
      </c>
      <c r="AH22" s="4" t="s">
        <v>846</v>
      </c>
      <c r="AS22" s="4" t="s">
        <v>2491</v>
      </c>
      <c r="AT22" s="4" t="s">
        <v>877</v>
      </c>
    </row>
    <row r="23" spans="2:46">
      <c r="B23" s="7" t="s">
        <v>69</v>
      </c>
      <c r="C23" s="4" t="s">
        <v>144</v>
      </c>
      <c r="D23" s="4">
        <v>9</v>
      </c>
      <c r="E23" s="4" t="s">
        <v>1331</v>
      </c>
      <c r="F23" s="4" t="s">
        <v>1717</v>
      </c>
      <c r="G23" s="4" t="s">
        <v>1101</v>
      </c>
      <c r="I23" s="5" t="s">
        <v>258</v>
      </c>
      <c r="J23" s="4" t="s">
        <v>639</v>
      </c>
      <c r="L23" s="4" t="s">
        <v>428</v>
      </c>
      <c r="M23" s="4">
        <v>1</v>
      </c>
      <c r="N23" s="4" t="s">
        <v>2472</v>
      </c>
      <c r="Q23" s="4" t="s">
        <v>1205</v>
      </c>
      <c r="R23" s="4" t="s">
        <v>846</v>
      </c>
      <c r="AG23" s="4" t="s">
        <v>856</v>
      </c>
      <c r="AH23" s="4" t="s">
        <v>846</v>
      </c>
      <c r="AS23" s="4" t="s">
        <v>2492</v>
      </c>
      <c r="AT23" s="4" t="s">
        <v>878</v>
      </c>
    </row>
    <row r="24" spans="2:46">
      <c r="B24" s="7" t="s">
        <v>69</v>
      </c>
      <c r="C24" s="4" t="s">
        <v>145</v>
      </c>
      <c r="D24" s="4">
        <v>10</v>
      </c>
      <c r="E24" s="4" t="s">
        <v>1332</v>
      </c>
      <c r="F24" s="4" t="s">
        <v>1718</v>
      </c>
      <c r="G24" s="4" t="s">
        <v>1101</v>
      </c>
      <c r="I24" s="5" t="s">
        <v>259</v>
      </c>
      <c r="J24" s="4" t="s">
        <v>640</v>
      </c>
      <c r="L24" s="4" t="s">
        <v>429</v>
      </c>
      <c r="M24" s="4">
        <v>3</v>
      </c>
      <c r="N24" s="4" t="s">
        <v>2472</v>
      </c>
      <c r="Q24" s="4" t="s">
        <v>1205</v>
      </c>
      <c r="R24" s="4" t="s">
        <v>846</v>
      </c>
      <c r="AG24" s="4" t="s">
        <v>856</v>
      </c>
      <c r="AH24" s="4" t="s">
        <v>846</v>
      </c>
      <c r="AS24" s="4" t="s">
        <v>2493</v>
      </c>
      <c r="AT24" s="4" t="s">
        <v>879</v>
      </c>
    </row>
    <row r="25" spans="2:46">
      <c r="B25" s="7" t="s">
        <v>69</v>
      </c>
      <c r="C25" s="4" t="s">
        <v>146</v>
      </c>
      <c r="D25" s="4">
        <v>11</v>
      </c>
      <c r="E25" s="4" t="s">
        <v>1333</v>
      </c>
      <c r="F25" s="4" t="s">
        <v>1719</v>
      </c>
      <c r="G25" s="4" t="s">
        <v>1101</v>
      </c>
      <c r="I25" s="5" t="s">
        <v>260</v>
      </c>
      <c r="J25" s="4" t="s">
        <v>641</v>
      </c>
      <c r="L25" s="4" t="s">
        <v>430</v>
      </c>
      <c r="M25" s="4">
        <v>3</v>
      </c>
      <c r="N25" s="4" t="s">
        <v>2472</v>
      </c>
      <c r="Q25" s="4" t="s">
        <v>1205</v>
      </c>
      <c r="R25" s="4" t="s">
        <v>846</v>
      </c>
      <c r="AG25" s="4" t="s">
        <v>856</v>
      </c>
      <c r="AH25" s="4" t="s">
        <v>846</v>
      </c>
      <c r="AS25" s="4" t="s">
        <v>2494</v>
      </c>
      <c r="AT25" s="4" t="s">
        <v>880</v>
      </c>
    </row>
    <row r="26" spans="2:46">
      <c r="B26" s="7" t="s">
        <v>69</v>
      </c>
      <c r="C26" s="4" t="s">
        <v>147</v>
      </c>
      <c r="D26" s="4">
        <v>12</v>
      </c>
      <c r="E26" s="4" t="s">
        <v>1334</v>
      </c>
      <c r="F26" s="4" t="s">
        <v>1720</v>
      </c>
      <c r="G26" s="4" t="s">
        <v>1101</v>
      </c>
      <c r="I26" s="5" t="s">
        <v>261</v>
      </c>
      <c r="J26" s="4" t="s">
        <v>642</v>
      </c>
      <c r="L26" s="4" t="s">
        <v>431</v>
      </c>
      <c r="M26" s="4">
        <v>3</v>
      </c>
      <c r="N26" s="4" t="s">
        <v>2472</v>
      </c>
      <c r="Q26" s="4" t="s">
        <v>1205</v>
      </c>
      <c r="R26" s="4" t="s">
        <v>846</v>
      </c>
      <c r="AG26" s="4" t="s">
        <v>856</v>
      </c>
      <c r="AH26" s="4" t="s">
        <v>846</v>
      </c>
      <c r="AS26" s="4" t="s">
        <v>2495</v>
      </c>
      <c r="AT26" s="4" t="s">
        <v>881</v>
      </c>
    </row>
    <row r="27" spans="2:46">
      <c r="B27" s="7" t="s">
        <v>69</v>
      </c>
      <c r="C27" s="4" t="s">
        <v>148</v>
      </c>
      <c r="D27" s="4">
        <v>13</v>
      </c>
      <c r="E27" s="4" t="s">
        <v>1335</v>
      </c>
      <c r="F27" s="4" t="s">
        <v>1721</v>
      </c>
      <c r="G27" s="4" t="s">
        <v>1101</v>
      </c>
      <c r="I27" s="5" t="s">
        <v>258</v>
      </c>
      <c r="J27" s="4" t="s">
        <v>643</v>
      </c>
      <c r="L27" s="4" t="s">
        <v>432</v>
      </c>
      <c r="M27" s="4">
        <v>3</v>
      </c>
      <c r="N27" s="4" t="s">
        <v>2472</v>
      </c>
      <c r="Q27" s="4" t="s">
        <v>1205</v>
      </c>
      <c r="R27" s="4" t="s">
        <v>846</v>
      </c>
      <c r="AG27" s="4" t="s">
        <v>856</v>
      </c>
      <c r="AH27" s="4" t="s">
        <v>846</v>
      </c>
      <c r="AS27" s="4" t="s">
        <v>2496</v>
      </c>
      <c r="AT27" s="4" t="s">
        <v>882</v>
      </c>
    </row>
    <row r="28" spans="2:46">
      <c r="B28" s="7" t="s">
        <v>69</v>
      </c>
      <c r="C28" s="4" t="s">
        <v>149</v>
      </c>
      <c r="D28" s="4">
        <v>14</v>
      </c>
      <c r="E28" s="4" t="s">
        <v>1336</v>
      </c>
      <c r="F28" s="4" t="s">
        <v>1722</v>
      </c>
      <c r="G28" s="4" t="s">
        <v>1101</v>
      </c>
      <c r="I28" s="5" t="s">
        <v>262</v>
      </c>
      <c r="J28" s="4" t="s">
        <v>644</v>
      </c>
      <c r="L28" s="4" t="s">
        <v>433</v>
      </c>
      <c r="M28" s="4">
        <v>1</v>
      </c>
      <c r="N28" s="4" t="s">
        <v>2472</v>
      </c>
      <c r="Q28" s="4" t="s">
        <v>1205</v>
      </c>
      <c r="R28" s="4" t="s">
        <v>846</v>
      </c>
      <c r="AG28" s="4" t="s">
        <v>856</v>
      </c>
      <c r="AH28" s="4" t="s">
        <v>846</v>
      </c>
      <c r="AS28" s="4" t="s">
        <v>2497</v>
      </c>
      <c r="AT28" s="4" t="s">
        <v>883</v>
      </c>
    </row>
    <row r="29" spans="2:46">
      <c r="B29" s="7" t="s">
        <v>69</v>
      </c>
      <c r="C29" s="4" t="s">
        <v>150</v>
      </c>
      <c r="D29" s="4">
        <v>15</v>
      </c>
      <c r="E29" s="4" t="s">
        <v>1337</v>
      </c>
      <c r="F29" s="4" t="s">
        <v>1723</v>
      </c>
      <c r="G29" s="4" t="s">
        <v>1101</v>
      </c>
      <c r="I29" s="5" t="s">
        <v>246</v>
      </c>
      <c r="J29" s="4" t="s">
        <v>645</v>
      </c>
      <c r="L29" s="4" t="s">
        <v>434</v>
      </c>
      <c r="M29" s="4">
        <v>3</v>
      </c>
      <c r="N29" s="4" t="s">
        <v>2472</v>
      </c>
      <c r="Q29" s="4" t="s">
        <v>1205</v>
      </c>
      <c r="R29" s="4" t="s">
        <v>846</v>
      </c>
      <c r="AG29" s="4" t="s">
        <v>856</v>
      </c>
      <c r="AH29" s="4" t="s">
        <v>846</v>
      </c>
      <c r="AS29" s="4" t="s">
        <v>2498</v>
      </c>
      <c r="AT29" s="4" t="s">
        <v>884</v>
      </c>
    </row>
    <row r="30" spans="2:46">
      <c r="B30" s="7" t="s">
        <v>69</v>
      </c>
      <c r="C30" s="4" t="s">
        <v>151</v>
      </c>
      <c r="D30" s="4">
        <v>16</v>
      </c>
      <c r="E30" s="4" t="s">
        <v>1338</v>
      </c>
      <c r="F30" s="4" t="s">
        <v>1724</v>
      </c>
      <c r="G30" s="4" t="s">
        <v>1101</v>
      </c>
      <c r="I30" s="5" t="s">
        <v>263</v>
      </c>
      <c r="J30" s="4" t="s">
        <v>646</v>
      </c>
      <c r="L30" s="4" t="s">
        <v>435</v>
      </c>
      <c r="M30" s="4">
        <v>3</v>
      </c>
      <c r="N30" s="4" t="s">
        <v>2472</v>
      </c>
      <c r="Q30" s="4" t="s">
        <v>1205</v>
      </c>
      <c r="R30" s="4" t="s">
        <v>846</v>
      </c>
      <c r="AG30" s="4" t="s">
        <v>856</v>
      </c>
      <c r="AH30" s="4" t="s">
        <v>846</v>
      </c>
      <c r="AS30" s="4" t="s">
        <v>2499</v>
      </c>
      <c r="AT30" s="4" t="s">
        <v>885</v>
      </c>
    </row>
    <row r="31" spans="2:46">
      <c r="B31" s="7" t="s">
        <v>69</v>
      </c>
      <c r="C31" s="4" t="s">
        <v>152</v>
      </c>
      <c r="D31" s="4">
        <v>17</v>
      </c>
      <c r="E31" s="4" t="s">
        <v>1339</v>
      </c>
      <c r="F31" s="4" t="s">
        <v>1725</v>
      </c>
      <c r="G31" s="4" t="s">
        <v>1101</v>
      </c>
      <c r="I31" s="5" t="s">
        <v>264</v>
      </c>
      <c r="J31" s="4" t="s">
        <v>647</v>
      </c>
      <c r="L31" s="4" t="s">
        <v>436</v>
      </c>
      <c r="M31" s="4">
        <v>1</v>
      </c>
      <c r="N31" s="4" t="s">
        <v>2472</v>
      </c>
      <c r="Q31" s="4" t="s">
        <v>1205</v>
      </c>
      <c r="R31" s="4" t="s">
        <v>846</v>
      </c>
      <c r="AG31" s="4" t="s">
        <v>856</v>
      </c>
      <c r="AH31" s="4" t="s">
        <v>846</v>
      </c>
      <c r="AS31" s="4" t="s">
        <v>2500</v>
      </c>
      <c r="AT31" s="4" t="s">
        <v>886</v>
      </c>
    </row>
    <row r="32" spans="2:46">
      <c r="B32" s="7" t="s">
        <v>69</v>
      </c>
      <c r="C32" s="4" t="s">
        <v>153</v>
      </c>
      <c r="D32" s="4">
        <v>18</v>
      </c>
      <c r="E32" s="4" t="s">
        <v>1340</v>
      </c>
      <c r="F32" s="4" t="s">
        <v>1726</v>
      </c>
      <c r="G32" s="4" t="s">
        <v>1095</v>
      </c>
      <c r="I32" s="5" t="s">
        <v>265</v>
      </c>
      <c r="J32" s="4" t="s">
        <v>648</v>
      </c>
      <c r="L32" s="4" t="s">
        <v>437</v>
      </c>
      <c r="M32" s="4">
        <v>3</v>
      </c>
      <c r="N32" s="4" t="s">
        <v>2472</v>
      </c>
      <c r="Q32" s="4" t="s">
        <v>1205</v>
      </c>
      <c r="R32" s="4" t="s">
        <v>846</v>
      </c>
      <c r="AG32" s="4" t="s">
        <v>856</v>
      </c>
      <c r="AH32" s="4" t="s">
        <v>846</v>
      </c>
      <c r="AS32" s="4" t="s">
        <v>2501</v>
      </c>
      <c r="AT32" s="4" t="s">
        <v>887</v>
      </c>
    </row>
    <row r="33" spans="2:46">
      <c r="B33" s="7" t="s">
        <v>69</v>
      </c>
      <c r="C33" s="4" t="s">
        <v>154</v>
      </c>
      <c r="D33" s="4">
        <v>19</v>
      </c>
      <c r="E33" s="4" t="s">
        <v>1341</v>
      </c>
      <c r="F33" s="4" t="s">
        <v>1727</v>
      </c>
      <c r="G33" s="4" t="s">
        <v>1101</v>
      </c>
      <c r="I33" s="5" t="s">
        <v>254</v>
      </c>
      <c r="J33" s="4" t="s">
        <v>649</v>
      </c>
      <c r="L33" s="4" t="s">
        <v>438</v>
      </c>
      <c r="M33" s="4">
        <v>3</v>
      </c>
      <c r="N33" s="4" t="s">
        <v>2472</v>
      </c>
      <c r="Q33" s="4" t="s">
        <v>1205</v>
      </c>
      <c r="R33" s="4" t="s">
        <v>846</v>
      </c>
      <c r="AG33" s="4" t="s">
        <v>856</v>
      </c>
      <c r="AH33" s="4" t="s">
        <v>846</v>
      </c>
      <c r="AS33" s="4" t="s">
        <v>2502</v>
      </c>
      <c r="AT33" s="4" t="s">
        <v>888</v>
      </c>
    </row>
    <row r="34" spans="2:46">
      <c r="B34" s="7" t="s">
        <v>69</v>
      </c>
      <c r="C34" s="4" t="s">
        <v>155</v>
      </c>
      <c r="D34" s="4">
        <v>20</v>
      </c>
      <c r="E34" s="4" t="s">
        <v>1342</v>
      </c>
      <c r="F34" s="4" t="s">
        <v>1728</v>
      </c>
      <c r="G34" s="4" t="s">
        <v>1101</v>
      </c>
      <c r="I34" s="5" t="s">
        <v>266</v>
      </c>
      <c r="J34" s="4" t="s">
        <v>650</v>
      </c>
      <c r="L34" s="4" t="s">
        <v>439</v>
      </c>
      <c r="M34" s="4">
        <v>3</v>
      </c>
      <c r="N34" s="4" t="s">
        <v>2472</v>
      </c>
      <c r="Q34" s="4" t="s">
        <v>1205</v>
      </c>
      <c r="R34" s="4" t="s">
        <v>846</v>
      </c>
      <c r="AG34" s="4" t="s">
        <v>856</v>
      </c>
      <c r="AH34" s="4" t="s">
        <v>846</v>
      </c>
      <c r="AS34" s="4" t="s">
        <v>2503</v>
      </c>
      <c r="AT34" s="4" t="s">
        <v>889</v>
      </c>
    </row>
    <row r="35" spans="2:46">
      <c r="B35" s="7" t="s">
        <v>69</v>
      </c>
      <c r="C35" s="4" t="s">
        <v>156</v>
      </c>
      <c r="D35" s="4">
        <v>21</v>
      </c>
      <c r="E35" s="4" t="s">
        <v>1343</v>
      </c>
      <c r="F35" s="4" t="s">
        <v>1729</v>
      </c>
      <c r="G35" s="4" t="s">
        <v>1101</v>
      </c>
      <c r="I35" s="5" t="s">
        <v>257</v>
      </c>
      <c r="J35" s="4" t="s">
        <v>651</v>
      </c>
      <c r="L35" s="4" t="s">
        <v>440</v>
      </c>
      <c r="M35" s="4">
        <v>1</v>
      </c>
      <c r="N35" s="4" t="s">
        <v>2472</v>
      </c>
      <c r="Q35" s="4" t="s">
        <v>1205</v>
      </c>
      <c r="R35" s="4" t="s">
        <v>846</v>
      </c>
      <c r="AG35" s="4" t="s">
        <v>856</v>
      </c>
      <c r="AH35" s="4" t="s">
        <v>846</v>
      </c>
      <c r="AS35" s="4" t="s">
        <v>2504</v>
      </c>
      <c r="AT35" s="4" t="s">
        <v>890</v>
      </c>
    </row>
    <row r="36" spans="2:46">
      <c r="B36" s="7" t="s">
        <v>70</v>
      </c>
      <c r="C36" s="4" t="s">
        <v>157</v>
      </c>
      <c r="D36" s="4">
        <v>1</v>
      </c>
      <c r="E36" s="4" t="s">
        <v>1344</v>
      </c>
      <c r="F36" s="4" t="s">
        <v>1730</v>
      </c>
      <c r="G36" s="4" t="s">
        <v>1101</v>
      </c>
      <c r="I36" s="5" t="s">
        <v>267</v>
      </c>
      <c r="J36" s="4" t="s">
        <v>652</v>
      </c>
      <c r="L36" s="4" t="s">
        <v>441</v>
      </c>
      <c r="M36" s="4">
        <v>3</v>
      </c>
      <c r="N36" s="4" t="s">
        <v>2472</v>
      </c>
      <c r="Q36" s="4" t="s">
        <v>854</v>
      </c>
      <c r="R36" s="4" t="s">
        <v>846</v>
      </c>
      <c r="S36" s="4" t="s">
        <v>829</v>
      </c>
      <c r="T36" s="4" t="s">
        <v>846</v>
      </c>
      <c r="AG36" s="4" t="s">
        <v>856</v>
      </c>
      <c r="AH36" s="4" t="s">
        <v>846</v>
      </c>
      <c r="AS36" s="4" t="s">
        <v>2505</v>
      </c>
      <c r="AT36" s="4" t="s">
        <v>891</v>
      </c>
    </row>
    <row r="37" spans="2:46">
      <c r="B37" s="7" t="s">
        <v>70</v>
      </c>
      <c r="C37" s="4" t="s">
        <v>157</v>
      </c>
      <c r="D37" s="4">
        <v>2</v>
      </c>
      <c r="E37" s="4" t="s">
        <v>1345</v>
      </c>
      <c r="F37" s="4" t="s">
        <v>1731</v>
      </c>
      <c r="G37" s="4" t="s">
        <v>1107</v>
      </c>
      <c r="I37" s="5" t="s">
        <v>268</v>
      </c>
      <c r="J37" s="4" t="s">
        <v>652</v>
      </c>
      <c r="L37" s="4" t="s">
        <v>441</v>
      </c>
      <c r="M37" s="4">
        <v>3</v>
      </c>
      <c r="N37" s="4" t="s">
        <v>2472</v>
      </c>
      <c r="Q37" s="4" t="s">
        <v>854</v>
      </c>
      <c r="R37" s="4" t="s">
        <v>846</v>
      </c>
      <c r="S37" s="4" t="s">
        <v>829</v>
      </c>
      <c r="T37" s="4" t="s">
        <v>846</v>
      </c>
      <c r="AG37" s="4" t="s">
        <v>856</v>
      </c>
      <c r="AH37" s="4" t="s">
        <v>846</v>
      </c>
      <c r="AS37" s="4" t="s">
        <v>2505</v>
      </c>
      <c r="AT37" s="4" t="s">
        <v>892</v>
      </c>
    </row>
    <row r="38" spans="2:46">
      <c r="B38" s="7" t="s">
        <v>70</v>
      </c>
      <c r="C38" s="4" t="s">
        <v>157</v>
      </c>
      <c r="D38" s="4">
        <v>3</v>
      </c>
      <c r="E38" s="4" t="s">
        <v>1346</v>
      </c>
      <c r="F38" s="4" t="s">
        <v>1732</v>
      </c>
      <c r="G38" s="4" t="s">
        <v>1108</v>
      </c>
      <c r="I38" s="5" t="s">
        <v>269</v>
      </c>
      <c r="J38" s="4" t="s">
        <v>652</v>
      </c>
      <c r="L38" s="4" t="s">
        <v>441</v>
      </c>
      <c r="M38" s="4">
        <v>3</v>
      </c>
      <c r="N38" s="4" t="s">
        <v>2472</v>
      </c>
      <c r="Q38" s="4" t="s">
        <v>854</v>
      </c>
      <c r="R38" s="4" t="s">
        <v>846</v>
      </c>
      <c r="S38" s="4" t="s">
        <v>829</v>
      </c>
      <c r="T38" s="4" t="s">
        <v>846</v>
      </c>
      <c r="AG38" s="4" t="s">
        <v>856</v>
      </c>
      <c r="AH38" s="4" t="s">
        <v>846</v>
      </c>
      <c r="AS38" s="4" t="s">
        <v>2505</v>
      </c>
      <c r="AT38" s="4" t="s">
        <v>893</v>
      </c>
    </row>
    <row r="39" spans="2:46">
      <c r="B39" s="7" t="s">
        <v>70</v>
      </c>
      <c r="C39" s="4" t="s">
        <v>157</v>
      </c>
      <c r="D39" s="4">
        <v>4</v>
      </c>
      <c r="E39" s="4" t="s">
        <v>1347</v>
      </c>
      <c r="F39" s="4" t="s">
        <v>1733</v>
      </c>
      <c r="G39" s="4" t="s">
        <v>1109</v>
      </c>
      <c r="I39" s="5" t="s">
        <v>270</v>
      </c>
      <c r="J39" s="4" t="s">
        <v>652</v>
      </c>
      <c r="L39" s="4" t="s">
        <v>441</v>
      </c>
      <c r="M39" s="4">
        <v>3</v>
      </c>
      <c r="N39" s="4" t="s">
        <v>2472</v>
      </c>
      <c r="Q39" s="4" t="s">
        <v>854</v>
      </c>
      <c r="R39" s="4" t="s">
        <v>846</v>
      </c>
      <c r="S39" s="4" t="s">
        <v>829</v>
      </c>
      <c r="T39" s="4" t="s">
        <v>846</v>
      </c>
      <c r="AG39" s="4" t="s">
        <v>856</v>
      </c>
      <c r="AH39" s="4" t="s">
        <v>846</v>
      </c>
      <c r="AS39" s="4" t="s">
        <v>2505</v>
      </c>
      <c r="AT39" s="4" t="s">
        <v>894</v>
      </c>
    </row>
    <row r="40" spans="2:46">
      <c r="B40" s="7" t="s">
        <v>70</v>
      </c>
      <c r="C40" s="4" t="s">
        <v>157</v>
      </c>
      <c r="D40" s="4">
        <v>5</v>
      </c>
      <c r="E40" s="4" t="s">
        <v>1348</v>
      </c>
      <c r="F40" s="4" t="s">
        <v>1734</v>
      </c>
      <c r="G40" s="4" t="s">
        <v>1110</v>
      </c>
      <c r="I40" s="5" t="s">
        <v>271</v>
      </c>
      <c r="J40" s="4" t="s">
        <v>652</v>
      </c>
      <c r="L40" s="4" t="s">
        <v>441</v>
      </c>
      <c r="M40" s="4">
        <v>3</v>
      </c>
      <c r="N40" s="4" t="s">
        <v>2472</v>
      </c>
      <c r="Q40" s="4" t="s">
        <v>854</v>
      </c>
      <c r="R40" s="4" t="s">
        <v>846</v>
      </c>
      <c r="S40" s="4" t="s">
        <v>829</v>
      </c>
      <c r="T40" s="4" t="s">
        <v>846</v>
      </c>
      <c r="AG40" s="4" t="s">
        <v>856</v>
      </c>
      <c r="AH40" s="4" t="s">
        <v>846</v>
      </c>
      <c r="AS40" s="4" t="s">
        <v>2505</v>
      </c>
      <c r="AT40" s="4" t="s">
        <v>895</v>
      </c>
    </row>
    <row r="41" spans="2:46">
      <c r="B41" s="7" t="s">
        <v>70</v>
      </c>
      <c r="C41" s="4" t="s">
        <v>1206</v>
      </c>
      <c r="D41" s="4">
        <v>6</v>
      </c>
      <c r="E41" s="4" t="s">
        <v>1349</v>
      </c>
      <c r="F41" s="4" t="s">
        <v>1735</v>
      </c>
      <c r="G41" s="4" t="s">
        <v>1101</v>
      </c>
      <c r="I41" s="5" t="s">
        <v>272</v>
      </c>
      <c r="J41" s="4" t="s">
        <v>653</v>
      </c>
      <c r="L41" s="4" t="s">
        <v>442</v>
      </c>
      <c r="M41" s="4">
        <v>3</v>
      </c>
      <c r="N41" s="4" t="s">
        <v>2472</v>
      </c>
      <c r="Q41" s="4" t="s">
        <v>854</v>
      </c>
      <c r="R41" s="4" t="s">
        <v>846</v>
      </c>
      <c r="S41" s="4" t="s">
        <v>829</v>
      </c>
      <c r="T41" s="4" t="s">
        <v>846</v>
      </c>
      <c r="AG41" s="4" t="s">
        <v>856</v>
      </c>
      <c r="AH41" s="4" t="s">
        <v>846</v>
      </c>
      <c r="AS41" s="4" t="s">
        <v>2506</v>
      </c>
      <c r="AT41" s="4" t="s">
        <v>896</v>
      </c>
    </row>
    <row r="42" spans="2:46">
      <c r="B42" s="7" t="s">
        <v>70</v>
      </c>
      <c r="C42" s="4" t="s">
        <v>158</v>
      </c>
      <c r="D42" s="4">
        <v>7</v>
      </c>
      <c r="E42" s="4" t="s">
        <v>1350</v>
      </c>
      <c r="F42" s="4" t="s">
        <v>1736</v>
      </c>
      <c r="G42" s="4" t="s">
        <v>1101</v>
      </c>
      <c r="I42" s="5" t="s">
        <v>273</v>
      </c>
      <c r="J42" s="4" t="s">
        <v>654</v>
      </c>
      <c r="L42" s="4" t="s">
        <v>443</v>
      </c>
      <c r="M42" s="4">
        <v>1</v>
      </c>
      <c r="N42" s="4" t="s">
        <v>2472</v>
      </c>
      <c r="Q42" s="4" t="s">
        <v>854</v>
      </c>
      <c r="R42" s="4" t="s">
        <v>846</v>
      </c>
      <c r="S42" s="4" t="s">
        <v>829</v>
      </c>
      <c r="T42" s="4" t="s">
        <v>846</v>
      </c>
      <c r="AG42" s="4" t="s">
        <v>856</v>
      </c>
      <c r="AH42" s="4" t="s">
        <v>846</v>
      </c>
      <c r="AS42" s="4" t="s">
        <v>2512</v>
      </c>
      <c r="AT42" s="4" t="s">
        <v>897</v>
      </c>
    </row>
    <row r="43" spans="2:46">
      <c r="B43" s="7" t="s">
        <v>70</v>
      </c>
      <c r="C43" s="4" t="s">
        <v>1207</v>
      </c>
      <c r="D43" s="4">
        <v>8</v>
      </c>
      <c r="E43" s="4" t="s">
        <v>1351</v>
      </c>
      <c r="F43" s="4" t="s">
        <v>1737</v>
      </c>
      <c r="G43" s="4" t="s">
        <v>1095</v>
      </c>
      <c r="I43" s="5" t="s">
        <v>273</v>
      </c>
      <c r="J43" s="4" t="s">
        <v>654</v>
      </c>
      <c r="L43" s="4" t="s">
        <v>443</v>
      </c>
      <c r="M43" s="4">
        <v>3</v>
      </c>
      <c r="N43" s="4" t="s">
        <v>2472</v>
      </c>
      <c r="Q43" s="4" t="s">
        <v>854</v>
      </c>
      <c r="R43" s="4" t="s">
        <v>846</v>
      </c>
      <c r="S43" s="4" t="s">
        <v>829</v>
      </c>
      <c r="T43" s="4" t="s">
        <v>846</v>
      </c>
      <c r="AG43" s="4" t="s">
        <v>856</v>
      </c>
      <c r="AH43" s="4" t="s">
        <v>846</v>
      </c>
      <c r="AS43" s="4" t="s">
        <v>2512</v>
      </c>
      <c r="AT43" s="4" t="s">
        <v>898</v>
      </c>
    </row>
    <row r="44" spans="2:46">
      <c r="B44" s="7" t="s">
        <v>70</v>
      </c>
      <c r="C44" s="4" t="s">
        <v>159</v>
      </c>
      <c r="D44" s="4">
        <v>9</v>
      </c>
      <c r="E44" s="4" t="s">
        <v>1352</v>
      </c>
      <c r="F44" s="4" t="s">
        <v>1738</v>
      </c>
      <c r="G44" s="4" t="s">
        <v>1101</v>
      </c>
      <c r="I44" s="5" t="s">
        <v>274</v>
      </c>
      <c r="J44" s="4" t="s">
        <v>655</v>
      </c>
      <c r="L44" s="4" t="s">
        <v>444</v>
      </c>
      <c r="M44" s="4">
        <v>3</v>
      </c>
      <c r="N44" s="4" t="s">
        <v>2472</v>
      </c>
      <c r="Q44" s="4" t="s">
        <v>854</v>
      </c>
      <c r="R44" s="4" t="s">
        <v>846</v>
      </c>
      <c r="S44" s="4" t="s">
        <v>829</v>
      </c>
      <c r="T44" s="4" t="s">
        <v>846</v>
      </c>
      <c r="U44" s="4" t="s">
        <v>830</v>
      </c>
      <c r="V44" s="4" t="s">
        <v>846</v>
      </c>
      <c r="AG44" s="4" t="s">
        <v>856</v>
      </c>
      <c r="AH44" s="4" t="s">
        <v>846</v>
      </c>
      <c r="AS44" s="4" t="s">
        <v>2509</v>
      </c>
      <c r="AT44" s="4" t="s">
        <v>899</v>
      </c>
    </row>
    <row r="45" spans="2:46">
      <c r="B45" s="7" t="s">
        <v>70</v>
      </c>
      <c r="C45" s="4" t="s">
        <v>159</v>
      </c>
      <c r="D45" s="4">
        <v>10</v>
      </c>
      <c r="E45" s="4" t="s">
        <v>1353</v>
      </c>
      <c r="F45" s="4" t="s">
        <v>1739</v>
      </c>
      <c r="G45" s="4" t="s">
        <v>1106</v>
      </c>
      <c r="I45" s="5" t="s">
        <v>262</v>
      </c>
      <c r="J45" s="4" t="s">
        <v>655</v>
      </c>
      <c r="L45" s="4" t="s">
        <v>444</v>
      </c>
      <c r="M45" s="4">
        <v>3</v>
      </c>
      <c r="N45" s="4" t="s">
        <v>2472</v>
      </c>
      <c r="Q45" s="4" t="s">
        <v>854</v>
      </c>
      <c r="R45" s="4" t="s">
        <v>846</v>
      </c>
      <c r="S45" s="4" t="s">
        <v>829</v>
      </c>
      <c r="T45" s="4" t="s">
        <v>846</v>
      </c>
      <c r="U45" s="4" t="s">
        <v>830</v>
      </c>
      <c r="V45" s="4" t="s">
        <v>846</v>
      </c>
      <c r="AG45" s="4" t="s">
        <v>856</v>
      </c>
      <c r="AH45" s="4" t="s">
        <v>846</v>
      </c>
      <c r="AS45" s="4" t="s">
        <v>2509</v>
      </c>
      <c r="AT45" s="4" t="s">
        <v>900</v>
      </c>
    </row>
    <row r="46" spans="2:46">
      <c r="B46" s="7" t="s">
        <v>70</v>
      </c>
      <c r="C46" s="4" t="s">
        <v>159</v>
      </c>
      <c r="D46" s="4">
        <v>11</v>
      </c>
      <c r="E46" s="4" t="s">
        <v>1354</v>
      </c>
      <c r="F46" s="4" t="s">
        <v>1740</v>
      </c>
      <c r="G46" s="4" t="s">
        <v>233</v>
      </c>
      <c r="I46" s="5" t="s">
        <v>275</v>
      </c>
      <c r="J46" s="4" t="s">
        <v>655</v>
      </c>
      <c r="L46" s="4" t="s">
        <v>444</v>
      </c>
      <c r="M46" s="4">
        <v>3</v>
      </c>
      <c r="N46" s="4" t="s">
        <v>2472</v>
      </c>
      <c r="Q46" s="4" t="s">
        <v>854</v>
      </c>
      <c r="R46" s="4" t="s">
        <v>846</v>
      </c>
      <c r="S46" s="4" t="s">
        <v>829</v>
      </c>
      <c r="T46" s="4" t="s">
        <v>846</v>
      </c>
      <c r="U46" s="4" t="s">
        <v>830</v>
      </c>
      <c r="V46" s="4" t="s">
        <v>846</v>
      </c>
      <c r="AG46" s="4" t="s">
        <v>856</v>
      </c>
      <c r="AH46" s="4" t="s">
        <v>846</v>
      </c>
      <c r="AS46" s="4" t="s">
        <v>2509</v>
      </c>
      <c r="AT46" s="4" t="s">
        <v>901</v>
      </c>
    </row>
    <row r="47" spans="2:46">
      <c r="B47" s="7" t="s">
        <v>70</v>
      </c>
      <c r="C47" s="4" t="s">
        <v>159</v>
      </c>
      <c r="D47" s="4">
        <v>12</v>
      </c>
      <c r="E47" s="4" t="s">
        <v>1355</v>
      </c>
      <c r="F47" s="4" t="s">
        <v>1741</v>
      </c>
      <c r="G47" s="4" t="s">
        <v>1089</v>
      </c>
      <c r="I47" s="5" t="s">
        <v>276</v>
      </c>
      <c r="J47" s="4" t="s">
        <v>655</v>
      </c>
      <c r="L47" s="4" t="s">
        <v>444</v>
      </c>
      <c r="M47" s="4">
        <v>3</v>
      </c>
      <c r="N47" s="4" t="s">
        <v>2472</v>
      </c>
      <c r="Q47" s="4" t="s">
        <v>854</v>
      </c>
      <c r="R47" s="4" t="s">
        <v>846</v>
      </c>
      <c r="S47" s="4" t="s">
        <v>829</v>
      </c>
      <c r="T47" s="4" t="s">
        <v>846</v>
      </c>
      <c r="U47" s="4" t="s">
        <v>830</v>
      </c>
      <c r="V47" s="4" t="s">
        <v>846</v>
      </c>
      <c r="AG47" s="4" t="s">
        <v>856</v>
      </c>
      <c r="AH47" s="4" t="s">
        <v>846</v>
      </c>
      <c r="AS47" s="4" t="s">
        <v>2509</v>
      </c>
      <c r="AT47" s="4" t="s">
        <v>902</v>
      </c>
    </row>
    <row r="48" spans="2:46">
      <c r="B48" s="7" t="s">
        <v>70</v>
      </c>
      <c r="C48" s="4" t="s">
        <v>159</v>
      </c>
      <c r="D48" s="4">
        <v>13</v>
      </c>
      <c r="E48" s="4" t="s">
        <v>1356</v>
      </c>
      <c r="F48" s="4" t="s">
        <v>1742</v>
      </c>
      <c r="G48" s="4" t="s">
        <v>1095</v>
      </c>
      <c r="I48" s="5" t="s">
        <v>277</v>
      </c>
      <c r="J48" s="4" t="s">
        <v>655</v>
      </c>
      <c r="L48" s="4" t="s">
        <v>444</v>
      </c>
      <c r="M48" s="4">
        <v>3</v>
      </c>
      <c r="N48" s="4" t="s">
        <v>2472</v>
      </c>
      <c r="Q48" s="4" t="s">
        <v>854</v>
      </c>
      <c r="R48" s="4" t="s">
        <v>846</v>
      </c>
      <c r="S48" s="4" t="s">
        <v>829</v>
      </c>
      <c r="T48" s="4" t="s">
        <v>846</v>
      </c>
      <c r="U48" s="4" t="s">
        <v>830</v>
      </c>
      <c r="V48" s="4" t="s">
        <v>846</v>
      </c>
      <c r="AG48" s="4" t="s">
        <v>856</v>
      </c>
      <c r="AH48" s="4" t="s">
        <v>846</v>
      </c>
      <c r="AS48" s="4" t="s">
        <v>2509</v>
      </c>
      <c r="AT48" s="4" t="s">
        <v>903</v>
      </c>
    </row>
    <row r="49" spans="2:46">
      <c r="B49" s="7" t="s">
        <v>70</v>
      </c>
      <c r="C49" s="4" t="s">
        <v>160</v>
      </c>
      <c r="D49" s="4">
        <v>14</v>
      </c>
      <c r="E49" s="4" t="s">
        <v>1357</v>
      </c>
      <c r="F49" s="4" t="s">
        <v>1743</v>
      </c>
      <c r="G49" s="4" t="s">
        <v>1101</v>
      </c>
      <c r="I49" s="5" t="s">
        <v>278</v>
      </c>
      <c r="J49" s="4" t="s">
        <v>656</v>
      </c>
      <c r="L49" s="4" t="s">
        <v>445</v>
      </c>
      <c r="M49" s="4">
        <v>3</v>
      </c>
      <c r="N49" s="4" t="s">
        <v>2472</v>
      </c>
      <c r="Q49" s="4" t="s">
        <v>854</v>
      </c>
      <c r="R49" s="4" t="s">
        <v>846</v>
      </c>
      <c r="S49" s="4" t="s">
        <v>829</v>
      </c>
      <c r="T49" s="4" t="s">
        <v>846</v>
      </c>
      <c r="AG49" s="4" t="s">
        <v>856</v>
      </c>
      <c r="AH49" s="4" t="s">
        <v>846</v>
      </c>
      <c r="AS49" s="4" t="s">
        <v>2511</v>
      </c>
      <c r="AT49" s="4" t="s">
        <v>904</v>
      </c>
    </row>
    <row r="50" spans="2:46">
      <c r="B50" s="7" t="s">
        <v>70</v>
      </c>
      <c r="C50" s="4" t="s">
        <v>160</v>
      </c>
      <c r="D50" s="4">
        <v>15</v>
      </c>
      <c r="E50" s="4" t="s">
        <v>1358</v>
      </c>
      <c r="F50" s="4" t="s">
        <v>1744</v>
      </c>
      <c r="G50" s="4" t="s">
        <v>1107</v>
      </c>
      <c r="I50" s="5" t="s">
        <v>260</v>
      </c>
      <c r="J50" s="4" t="s">
        <v>656</v>
      </c>
      <c r="L50" s="4" t="s">
        <v>445</v>
      </c>
      <c r="M50" s="4">
        <v>3</v>
      </c>
      <c r="N50" s="4" t="s">
        <v>2472</v>
      </c>
      <c r="Q50" s="4" t="s">
        <v>854</v>
      </c>
      <c r="R50" s="4" t="s">
        <v>846</v>
      </c>
      <c r="S50" s="4" t="s">
        <v>829</v>
      </c>
      <c r="T50" s="4" t="s">
        <v>846</v>
      </c>
      <c r="AG50" s="4" t="s">
        <v>856</v>
      </c>
      <c r="AH50" s="4" t="s">
        <v>846</v>
      </c>
      <c r="AS50" s="4" t="s">
        <v>2511</v>
      </c>
      <c r="AT50" s="4" t="s">
        <v>905</v>
      </c>
    </row>
    <row r="51" spans="2:46">
      <c r="B51" s="7" t="s">
        <v>70</v>
      </c>
      <c r="C51" s="4" t="s">
        <v>160</v>
      </c>
      <c r="D51" s="4">
        <v>16</v>
      </c>
      <c r="E51" s="4" t="s">
        <v>1359</v>
      </c>
      <c r="F51" s="4" t="s">
        <v>1745</v>
      </c>
      <c r="G51" s="4" t="s">
        <v>1108</v>
      </c>
      <c r="I51" s="5" t="s">
        <v>254</v>
      </c>
      <c r="J51" s="4" t="s">
        <v>656</v>
      </c>
      <c r="L51" s="4" t="s">
        <v>445</v>
      </c>
      <c r="M51" s="4">
        <v>3</v>
      </c>
      <c r="N51" s="4" t="s">
        <v>2472</v>
      </c>
      <c r="Q51" s="4" t="s">
        <v>854</v>
      </c>
      <c r="R51" s="4" t="s">
        <v>846</v>
      </c>
      <c r="S51" s="4" t="s">
        <v>829</v>
      </c>
      <c r="T51" s="4" t="s">
        <v>846</v>
      </c>
      <c r="AG51" s="4" t="s">
        <v>856</v>
      </c>
      <c r="AH51" s="4" t="s">
        <v>846</v>
      </c>
      <c r="AS51" s="4" t="s">
        <v>2511</v>
      </c>
      <c r="AT51" s="4" t="s">
        <v>906</v>
      </c>
    </row>
    <row r="52" spans="2:46">
      <c r="B52" s="7" t="s">
        <v>70</v>
      </c>
      <c r="C52" s="4" t="s">
        <v>160</v>
      </c>
      <c r="D52" s="4">
        <v>17</v>
      </c>
      <c r="E52" s="4" t="s">
        <v>1360</v>
      </c>
      <c r="F52" s="4" t="s">
        <v>1746</v>
      </c>
      <c r="G52" s="4" t="s">
        <v>1089</v>
      </c>
      <c r="I52" s="5" t="s">
        <v>279</v>
      </c>
      <c r="J52" s="4" t="s">
        <v>656</v>
      </c>
      <c r="L52" s="4" t="s">
        <v>445</v>
      </c>
      <c r="M52" s="4">
        <v>3</v>
      </c>
      <c r="N52" s="4" t="s">
        <v>2472</v>
      </c>
      <c r="Q52" s="4" t="s">
        <v>854</v>
      </c>
      <c r="R52" s="4" t="s">
        <v>846</v>
      </c>
      <c r="S52" s="4" t="s">
        <v>829</v>
      </c>
      <c r="T52" s="4" t="s">
        <v>846</v>
      </c>
      <c r="AG52" s="4" t="s">
        <v>856</v>
      </c>
      <c r="AH52" s="4" t="s">
        <v>846</v>
      </c>
      <c r="AS52" s="4" t="s">
        <v>2511</v>
      </c>
      <c r="AT52" s="4" t="s">
        <v>907</v>
      </c>
    </row>
    <row r="53" spans="2:46">
      <c r="B53" s="7" t="s">
        <v>70</v>
      </c>
      <c r="C53" s="4" t="s">
        <v>160</v>
      </c>
      <c r="D53" s="4">
        <v>18</v>
      </c>
      <c r="E53" s="4" t="s">
        <v>1361</v>
      </c>
      <c r="F53" s="4" t="s">
        <v>1747</v>
      </c>
      <c r="G53" s="4" t="s">
        <v>1088</v>
      </c>
      <c r="I53" s="5" t="s">
        <v>280</v>
      </c>
      <c r="J53" s="4" t="s">
        <v>656</v>
      </c>
      <c r="L53" s="4" t="s">
        <v>445</v>
      </c>
      <c r="M53" s="4">
        <v>3</v>
      </c>
      <c r="N53" s="4" t="s">
        <v>2472</v>
      </c>
      <c r="Q53" s="4" t="s">
        <v>854</v>
      </c>
      <c r="R53" s="4" t="s">
        <v>846</v>
      </c>
      <c r="S53" s="4" t="s">
        <v>829</v>
      </c>
      <c r="T53" s="4" t="s">
        <v>846</v>
      </c>
      <c r="AG53" s="4" t="s">
        <v>856</v>
      </c>
      <c r="AH53" s="4" t="s">
        <v>846</v>
      </c>
      <c r="AS53" s="4" t="s">
        <v>2511</v>
      </c>
      <c r="AT53" s="4" t="s">
        <v>908</v>
      </c>
    </row>
    <row r="54" spans="2:46">
      <c r="B54" s="7" t="s">
        <v>70</v>
      </c>
      <c r="C54" s="4" t="s">
        <v>161</v>
      </c>
      <c r="D54" s="4">
        <v>19</v>
      </c>
      <c r="E54" s="4" t="s">
        <v>1362</v>
      </c>
      <c r="F54" s="4" t="s">
        <v>1748</v>
      </c>
      <c r="G54" s="4" t="s">
        <v>1101</v>
      </c>
      <c r="I54" s="5" t="s">
        <v>281</v>
      </c>
      <c r="J54" s="4" t="s">
        <v>657</v>
      </c>
      <c r="L54" s="4" t="s">
        <v>446</v>
      </c>
      <c r="M54" s="4">
        <v>3</v>
      </c>
      <c r="N54" s="4" t="s">
        <v>2472</v>
      </c>
      <c r="Q54" s="4" t="s">
        <v>827</v>
      </c>
      <c r="R54" s="4" t="s">
        <v>846</v>
      </c>
      <c r="AG54" s="4" t="s">
        <v>856</v>
      </c>
      <c r="AH54" s="4" t="s">
        <v>846</v>
      </c>
      <c r="AS54" s="4" t="s">
        <v>2508</v>
      </c>
      <c r="AT54" s="4" t="s">
        <v>909</v>
      </c>
    </row>
    <row r="55" spans="2:46">
      <c r="B55" s="7" t="s">
        <v>70</v>
      </c>
      <c r="C55" s="4" t="s">
        <v>162</v>
      </c>
      <c r="D55" s="4">
        <v>20</v>
      </c>
      <c r="E55" s="4" t="s">
        <v>1363</v>
      </c>
      <c r="F55" s="4" t="s">
        <v>1749</v>
      </c>
      <c r="G55" s="4" t="s">
        <v>1101</v>
      </c>
      <c r="I55" s="5" t="s">
        <v>270</v>
      </c>
      <c r="J55" s="4" t="s">
        <v>658</v>
      </c>
      <c r="L55" s="4" t="s">
        <v>447</v>
      </c>
      <c r="M55" s="4">
        <v>1</v>
      </c>
      <c r="N55" s="4" t="s">
        <v>2472</v>
      </c>
      <c r="Q55" s="4" t="s">
        <v>827</v>
      </c>
      <c r="R55" s="4" t="s">
        <v>846</v>
      </c>
      <c r="AG55" s="4" t="s">
        <v>856</v>
      </c>
      <c r="AH55" s="4" t="s">
        <v>846</v>
      </c>
      <c r="AS55" s="4" t="s">
        <v>2510</v>
      </c>
      <c r="AT55" s="4" t="s">
        <v>910</v>
      </c>
    </row>
    <row r="56" spans="2:46">
      <c r="B56" s="7" t="s">
        <v>70</v>
      </c>
      <c r="C56" s="4" t="s">
        <v>163</v>
      </c>
      <c r="D56" s="4">
        <v>21</v>
      </c>
      <c r="E56" s="4" t="s">
        <v>1364</v>
      </c>
      <c r="F56" s="4" t="s">
        <v>1750</v>
      </c>
      <c r="G56" s="4" t="s">
        <v>1101</v>
      </c>
      <c r="I56" s="5" t="s">
        <v>282</v>
      </c>
      <c r="J56" s="4" t="s">
        <v>659</v>
      </c>
      <c r="L56" s="4" t="s">
        <v>448</v>
      </c>
      <c r="M56" s="4">
        <v>1</v>
      </c>
      <c r="N56" s="4" t="s">
        <v>2472</v>
      </c>
      <c r="Q56" s="4" t="s">
        <v>831</v>
      </c>
      <c r="R56" s="4" t="s">
        <v>846</v>
      </c>
      <c r="AG56" s="4" t="s">
        <v>856</v>
      </c>
      <c r="AH56" s="4" t="s">
        <v>846</v>
      </c>
      <c r="AS56" s="4" t="s">
        <v>2507</v>
      </c>
      <c r="AT56" s="4" t="s">
        <v>911</v>
      </c>
    </row>
    <row r="57" spans="2:46">
      <c r="B57" s="7" t="s">
        <v>70</v>
      </c>
      <c r="C57" s="4" t="s">
        <v>164</v>
      </c>
      <c r="D57" s="4">
        <v>22</v>
      </c>
      <c r="E57" s="4" t="s">
        <v>1365</v>
      </c>
      <c r="F57" s="4" t="s">
        <v>1751</v>
      </c>
      <c r="G57" s="4" t="s">
        <v>1101</v>
      </c>
      <c r="I57" s="5" t="s">
        <v>283</v>
      </c>
      <c r="J57" s="4" t="s">
        <v>659</v>
      </c>
      <c r="L57" s="4" t="s">
        <v>449</v>
      </c>
      <c r="M57" s="4">
        <v>1</v>
      </c>
      <c r="N57" s="4" t="s">
        <v>2472</v>
      </c>
      <c r="Q57" s="4" t="s">
        <v>831</v>
      </c>
      <c r="R57" s="4" t="s">
        <v>846</v>
      </c>
      <c r="AG57" s="4" t="s">
        <v>856</v>
      </c>
      <c r="AH57" s="4" t="s">
        <v>846</v>
      </c>
      <c r="AS57" s="4" t="s">
        <v>2513</v>
      </c>
      <c r="AT57" s="4" t="s">
        <v>912</v>
      </c>
    </row>
    <row r="58" spans="2:46">
      <c r="B58" s="7" t="s">
        <v>70</v>
      </c>
      <c r="C58" s="4" t="s">
        <v>164</v>
      </c>
      <c r="D58" s="4">
        <v>23</v>
      </c>
      <c r="E58" s="4" t="s">
        <v>1366</v>
      </c>
      <c r="F58" s="4" t="s">
        <v>1752</v>
      </c>
      <c r="G58" s="4" t="s">
        <v>1095</v>
      </c>
      <c r="I58" s="5" t="s">
        <v>284</v>
      </c>
      <c r="J58" s="4" t="s">
        <v>659</v>
      </c>
      <c r="L58" s="4" t="s">
        <v>449</v>
      </c>
      <c r="M58" s="4">
        <v>1</v>
      </c>
      <c r="N58" s="4" t="s">
        <v>2472</v>
      </c>
      <c r="Q58" s="4" t="s">
        <v>831</v>
      </c>
      <c r="R58" s="4" t="s">
        <v>846</v>
      </c>
      <c r="AG58" s="4" t="s">
        <v>856</v>
      </c>
      <c r="AH58" s="4" t="s">
        <v>846</v>
      </c>
      <c r="AS58" s="4" t="s">
        <v>2513</v>
      </c>
      <c r="AT58" s="4" t="s">
        <v>913</v>
      </c>
    </row>
    <row r="59" spans="2:46">
      <c r="B59" s="7" t="s">
        <v>71</v>
      </c>
      <c r="C59" s="4" t="s">
        <v>1211</v>
      </c>
      <c r="D59" s="4">
        <v>1</v>
      </c>
      <c r="E59" s="4" t="s">
        <v>1367</v>
      </c>
      <c r="F59" s="4" t="s">
        <v>1753</v>
      </c>
      <c r="G59" s="4" t="s">
        <v>1101</v>
      </c>
      <c r="I59" s="5" t="s">
        <v>285</v>
      </c>
      <c r="J59" s="4" t="s">
        <v>660</v>
      </c>
      <c r="L59" s="4" t="s">
        <v>450</v>
      </c>
      <c r="M59" s="4">
        <v>3</v>
      </c>
      <c r="N59" s="4" t="s">
        <v>2472</v>
      </c>
      <c r="Q59" s="4" t="s">
        <v>854</v>
      </c>
      <c r="R59" s="4" t="s">
        <v>846</v>
      </c>
      <c r="S59" s="4" t="s">
        <v>829</v>
      </c>
      <c r="T59" s="4" t="s">
        <v>846</v>
      </c>
      <c r="AG59" s="4" t="s">
        <v>856</v>
      </c>
      <c r="AH59" s="4" t="s">
        <v>846</v>
      </c>
      <c r="AS59" s="4" t="s">
        <v>2529</v>
      </c>
      <c r="AT59" s="4" t="s">
        <v>914</v>
      </c>
    </row>
    <row r="60" spans="2:46">
      <c r="B60" s="7" t="s">
        <v>71</v>
      </c>
      <c r="C60" s="4" t="s">
        <v>165</v>
      </c>
      <c r="D60" s="4">
        <v>2</v>
      </c>
      <c r="E60" s="4" t="s">
        <v>1368</v>
      </c>
      <c r="F60" s="4" t="s">
        <v>1754</v>
      </c>
      <c r="G60" s="4" t="s">
        <v>1104</v>
      </c>
      <c r="I60" s="5" t="s">
        <v>285</v>
      </c>
      <c r="J60" s="4" t="s">
        <v>660</v>
      </c>
      <c r="L60" s="4" t="s">
        <v>450</v>
      </c>
      <c r="M60" s="4">
        <v>3</v>
      </c>
      <c r="N60" s="4" t="s">
        <v>2472</v>
      </c>
      <c r="Q60" s="4" t="s">
        <v>854</v>
      </c>
      <c r="R60" s="4" t="s">
        <v>846</v>
      </c>
      <c r="S60" s="4" t="s">
        <v>829</v>
      </c>
      <c r="T60" s="4" t="s">
        <v>846</v>
      </c>
      <c r="AG60" s="4" t="s">
        <v>856</v>
      </c>
      <c r="AH60" s="4" t="s">
        <v>846</v>
      </c>
      <c r="AS60" s="4" t="s">
        <v>2529</v>
      </c>
      <c r="AT60" s="4" t="s">
        <v>915</v>
      </c>
    </row>
    <row r="61" spans="2:46">
      <c r="B61" s="7" t="s">
        <v>71</v>
      </c>
      <c r="C61" s="4" t="s">
        <v>165</v>
      </c>
      <c r="D61" s="4">
        <v>3</v>
      </c>
      <c r="E61" s="4" t="s">
        <v>1369</v>
      </c>
      <c r="F61" s="4" t="s">
        <v>1755</v>
      </c>
      <c r="G61" s="4" t="s">
        <v>234</v>
      </c>
      <c r="I61" s="5" t="s">
        <v>278</v>
      </c>
      <c r="J61" s="4" t="s">
        <v>660</v>
      </c>
      <c r="L61" s="4" t="s">
        <v>450</v>
      </c>
      <c r="M61" s="4">
        <v>3</v>
      </c>
      <c r="N61" s="4" t="s">
        <v>2472</v>
      </c>
      <c r="Q61" s="4" t="s">
        <v>854</v>
      </c>
      <c r="R61" s="4" t="s">
        <v>846</v>
      </c>
      <c r="S61" s="4" t="s">
        <v>829</v>
      </c>
      <c r="T61" s="4" t="s">
        <v>846</v>
      </c>
      <c r="AG61" s="4" t="s">
        <v>856</v>
      </c>
      <c r="AH61" s="4" t="s">
        <v>846</v>
      </c>
      <c r="AS61" s="4" t="s">
        <v>2529</v>
      </c>
      <c r="AT61" s="4" t="s">
        <v>916</v>
      </c>
    </row>
    <row r="62" spans="2:46">
      <c r="B62" s="7" t="s">
        <v>71</v>
      </c>
      <c r="C62" s="4" t="s">
        <v>165</v>
      </c>
      <c r="D62" s="4">
        <v>4</v>
      </c>
      <c r="E62" s="4" t="s">
        <v>1370</v>
      </c>
      <c r="F62" s="4" t="s">
        <v>1756</v>
      </c>
      <c r="G62" s="4" t="s">
        <v>1113</v>
      </c>
      <c r="I62" s="5" t="s">
        <v>286</v>
      </c>
      <c r="J62" s="4" t="s">
        <v>660</v>
      </c>
      <c r="L62" s="4" t="s">
        <v>450</v>
      </c>
      <c r="M62" s="4">
        <v>3</v>
      </c>
      <c r="N62" s="4" t="s">
        <v>2472</v>
      </c>
      <c r="Q62" s="4" t="s">
        <v>854</v>
      </c>
      <c r="R62" s="4" t="s">
        <v>846</v>
      </c>
      <c r="S62" s="4" t="s">
        <v>829</v>
      </c>
      <c r="T62" s="4" t="s">
        <v>846</v>
      </c>
      <c r="AG62" s="4" t="s">
        <v>856</v>
      </c>
      <c r="AH62" s="4" t="s">
        <v>846</v>
      </c>
      <c r="AS62" s="4" t="s">
        <v>2529</v>
      </c>
      <c r="AT62" s="4" t="s">
        <v>917</v>
      </c>
    </row>
    <row r="63" spans="2:46">
      <c r="B63" s="7" t="s">
        <v>71</v>
      </c>
      <c r="C63" s="4" t="s">
        <v>165</v>
      </c>
      <c r="D63" s="4">
        <v>5</v>
      </c>
      <c r="E63" s="4" t="s">
        <v>1371</v>
      </c>
      <c r="F63" s="4" t="s">
        <v>1757</v>
      </c>
      <c r="G63" s="4" t="s">
        <v>235</v>
      </c>
      <c r="I63" s="5" t="s">
        <v>287</v>
      </c>
      <c r="J63" s="4" t="s">
        <v>660</v>
      </c>
      <c r="L63" s="4" t="s">
        <v>450</v>
      </c>
      <c r="M63" s="4">
        <v>3</v>
      </c>
      <c r="N63" s="4" t="s">
        <v>2472</v>
      </c>
      <c r="Q63" s="4" t="s">
        <v>854</v>
      </c>
      <c r="R63" s="4" t="s">
        <v>846</v>
      </c>
      <c r="S63" s="4" t="s">
        <v>829</v>
      </c>
      <c r="T63" s="4" t="s">
        <v>846</v>
      </c>
      <c r="AG63" s="4" t="s">
        <v>856</v>
      </c>
      <c r="AH63" s="4" t="s">
        <v>846</v>
      </c>
      <c r="AS63" s="4" t="s">
        <v>2529</v>
      </c>
      <c r="AT63" s="4" t="s">
        <v>918</v>
      </c>
    </row>
    <row r="64" spans="2:46">
      <c r="B64" s="7" t="s">
        <v>71</v>
      </c>
      <c r="C64" s="4" t="s">
        <v>165</v>
      </c>
      <c r="D64" s="4">
        <v>6</v>
      </c>
      <c r="E64" s="4" t="s">
        <v>1372</v>
      </c>
      <c r="F64" s="4" t="s">
        <v>1758</v>
      </c>
      <c r="G64" s="4" t="s">
        <v>1107</v>
      </c>
      <c r="I64" s="5" t="s">
        <v>270</v>
      </c>
      <c r="J64" s="4" t="s">
        <v>660</v>
      </c>
      <c r="L64" s="4" t="s">
        <v>450</v>
      </c>
      <c r="M64" s="4">
        <v>3</v>
      </c>
      <c r="N64" s="4" t="s">
        <v>2472</v>
      </c>
      <c r="Q64" s="4" t="s">
        <v>854</v>
      </c>
      <c r="R64" s="4" t="s">
        <v>846</v>
      </c>
      <c r="S64" s="4" t="s">
        <v>829</v>
      </c>
      <c r="T64" s="4" t="s">
        <v>846</v>
      </c>
      <c r="AG64" s="4" t="s">
        <v>856</v>
      </c>
      <c r="AH64" s="4" t="s">
        <v>846</v>
      </c>
      <c r="AS64" s="4" t="s">
        <v>2529</v>
      </c>
      <c r="AT64" s="4" t="s">
        <v>919</v>
      </c>
    </row>
    <row r="65" spans="2:46">
      <c r="B65" s="7" t="s">
        <v>71</v>
      </c>
      <c r="C65" s="4" t="s">
        <v>165</v>
      </c>
      <c r="D65" s="4">
        <v>7</v>
      </c>
      <c r="E65" s="4" t="s">
        <v>1373</v>
      </c>
      <c r="F65" s="4" t="s">
        <v>1759</v>
      </c>
      <c r="G65" s="4" t="s">
        <v>1108</v>
      </c>
      <c r="I65" s="5" t="s">
        <v>288</v>
      </c>
      <c r="J65" s="4" t="s">
        <v>660</v>
      </c>
      <c r="L65" s="4" t="s">
        <v>450</v>
      </c>
      <c r="M65" s="4">
        <v>3</v>
      </c>
      <c r="N65" s="4" t="s">
        <v>2472</v>
      </c>
      <c r="Q65" s="4" t="s">
        <v>854</v>
      </c>
      <c r="R65" s="4" t="s">
        <v>846</v>
      </c>
      <c r="S65" s="4" t="s">
        <v>829</v>
      </c>
      <c r="T65" s="4" t="s">
        <v>846</v>
      </c>
      <c r="AG65" s="4" t="s">
        <v>856</v>
      </c>
      <c r="AH65" s="4" t="s">
        <v>846</v>
      </c>
      <c r="AS65" s="4" t="s">
        <v>2529</v>
      </c>
      <c r="AT65" s="4" t="s">
        <v>920</v>
      </c>
    </row>
    <row r="66" spans="2:46">
      <c r="B66" s="7" t="s">
        <v>71</v>
      </c>
      <c r="C66" s="4" t="s">
        <v>165</v>
      </c>
      <c r="D66" s="4">
        <v>8</v>
      </c>
      <c r="E66" s="4" t="s">
        <v>1374</v>
      </c>
      <c r="F66" s="4" t="s">
        <v>1760</v>
      </c>
      <c r="G66" s="4" t="s">
        <v>1109</v>
      </c>
      <c r="I66" s="5" t="s">
        <v>242</v>
      </c>
      <c r="J66" s="4" t="s">
        <v>660</v>
      </c>
      <c r="L66" s="4" t="s">
        <v>450</v>
      </c>
      <c r="M66" s="4">
        <v>3</v>
      </c>
      <c r="N66" s="4" t="s">
        <v>2472</v>
      </c>
      <c r="Q66" s="4" t="s">
        <v>854</v>
      </c>
      <c r="R66" s="4" t="s">
        <v>846</v>
      </c>
      <c r="S66" s="4" t="s">
        <v>829</v>
      </c>
      <c r="T66" s="4" t="s">
        <v>846</v>
      </c>
      <c r="AG66" s="4" t="s">
        <v>856</v>
      </c>
      <c r="AH66" s="4" t="s">
        <v>846</v>
      </c>
      <c r="AS66" s="4" t="s">
        <v>2529</v>
      </c>
      <c r="AT66" s="4" t="s">
        <v>921</v>
      </c>
    </row>
    <row r="67" spans="2:46">
      <c r="B67" s="7" t="s">
        <v>71</v>
      </c>
      <c r="C67" s="4" t="s">
        <v>165</v>
      </c>
      <c r="D67" s="4">
        <v>9</v>
      </c>
      <c r="E67" s="4" t="s">
        <v>1375</v>
      </c>
      <c r="F67" s="4" t="s">
        <v>1761</v>
      </c>
      <c r="G67" s="4" t="s">
        <v>1114</v>
      </c>
      <c r="I67" s="5" t="s">
        <v>242</v>
      </c>
      <c r="J67" s="4" t="s">
        <v>660</v>
      </c>
      <c r="L67" s="4" t="s">
        <v>450</v>
      </c>
      <c r="M67" s="4">
        <v>3</v>
      </c>
      <c r="N67" s="4" t="s">
        <v>2472</v>
      </c>
      <c r="Q67" s="4" t="s">
        <v>854</v>
      </c>
      <c r="R67" s="4" t="s">
        <v>846</v>
      </c>
      <c r="S67" s="4" t="s">
        <v>829</v>
      </c>
      <c r="T67" s="4" t="s">
        <v>846</v>
      </c>
      <c r="AG67" s="4" t="s">
        <v>856</v>
      </c>
      <c r="AH67" s="4" t="s">
        <v>846</v>
      </c>
      <c r="AS67" s="4" t="s">
        <v>2529</v>
      </c>
      <c r="AT67" s="4" t="s">
        <v>922</v>
      </c>
    </row>
    <row r="68" spans="2:46">
      <c r="B68" s="7" t="s">
        <v>71</v>
      </c>
      <c r="C68" s="4" t="s">
        <v>165</v>
      </c>
      <c r="D68" s="4">
        <v>10</v>
      </c>
      <c r="E68" s="4" t="s">
        <v>1376</v>
      </c>
      <c r="F68" s="4" t="s">
        <v>1762</v>
      </c>
      <c r="G68" s="4" t="s">
        <v>1115</v>
      </c>
      <c r="I68" s="5" t="s">
        <v>242</v>
      </c>
      <c r="J68" s="4" t="s">
        <v>660</v>
      </c>
      <c r="L68" s="4" t="s">
        <v>450</v>
      </c>
      <c r="M68" s="4">
        <v>3</v>
      </c>
      <c r="N68" s="4" t="s">
        <v>2472</v>
      </c>
      <c r="Q68" s="4" t="s">
        <v>854</v>
      </c>
      <c r="R68" s="4" t="s">
        <v>846</v>
      </c>
      <c r="S68" s="4" t="s">
        <v>829</v>
      </c>
      <c r="T68" s="4" t="s">
        <v>846</v>
      </c>
      <c r="AG68" s="4" t="s">
        <v>856</v>
      </c>
      <c r="AH68" s="4" t="s">
        <v>846</v>
      </c>
      <c r="AS68" s="4" t="s">
        <v>2529</v>
      </c>
      <c r="AT68" s="4" t="s">
        <v>923</v>
      </c>
    </row>
    <row r="69" spans="2:46">
      <c r="B69" s="7" t="s">
        <v>71</v>
      </c>
      <c r="C69" s="4" t="s">
        <v>166</v>
      </c>
      <c r="D69" s="4">
        <v>11</v>
      </c>
      <c r="E69" s="4" t="s">
        <v>1377</v>
      </c>
      <c r="F69" s="4" t="s">
        <v>1763</v>
      </c>
      <c r="G69" s="4" t="s">
        <v>1101</v>
      </c>
      <c r="I69" s="5" t="s">
        <v>289</v>
      </c>
      <c r="J69" s="4" t="s">
        <v>661</v>
      </c>
      <c r="L69" s="4" t="s">
        <v>451</v>
      </c>
      <c r="M69" s="4">
        <v>3</v>
      </c>
      <c r="N69" s="4" t="s">
        <v>2472</v>
      </c>
      <c r="Q69" s="4" t="s">
        <v>826</v>
      </c>
      <c r="R69" s="4" t="s">
        <v>847</v>
      </c>
      <c r="AG69" s="4" t="s">
        <v>856</v>
      </c>
      <c r="AH69" s="4" t="s">
        <v>846</v>
      </c>
      <c r="AS69" s="4" t="s">
        <v>2525</v>
      </c>
      <c r="AT69" s="4" t="s">
        <v>924</v>
      </c>
    </row>
    <row r="70" spans="2:46">
      <c r="B70" s="7" t="s">
        <v>71</v>
      </c>
      <c r="C70" s="4" t="s">
        <v>167</v>
      </c>
      <c r="D70" s="4">
        <v>12</v>
      </c>
      <c r="E70" s="4" t="s">
        <v>1378</v>
      </c>
      <c r="F70" s="4" t="s">
        <v>1764</v>
      </c>
      <c r="G70" s="4" t="s">
        <v>1101</v>
      </c>
      <c r="I70" s="5" t="s">
        <v>290</v>
      </c>
      <c r="J70" s="4" t="s">
        <v>662</v>
      </c>
      <c r="L70" s="4" t="s">
        <v>452</v>
      </c>
      <c r="M70" s="4">
        <v>1</v>
      </c>
      <c r="N70" s="4" t="s">
        <v>2472</v>
      </c>
      <c r="Q70" s="4" t="s">
        <v>832</v>
      </c>
      <c r="R70" s="4" t="s">
        <v>849</v>
      </c>
      <c r="AG70" s="4" t="s">
        <v>856</v>
      </c>
      <c r="AH70" s="4" t="s">
        <v>846</v>
      </c>
      <c r="AS70" s="4" t="s">
        <v>2524</v>
      </c>
      <c r="AT70" s="4" t="s">
        <v>925</v>
      </c>
    </row>
    <row r="71" spans="2:46">
      <c r="B71" s="7" t="s">
        <v>71</v>
      </c>
      <c r="C71" s="4" t="s">
        <v>167</v>
      </c>
      <c r="D71" s="4">
        <v>13</v>
      </c>
      <c r="E71" s="4" t="s">
        <v>1379</v>
      </c>
      <c r="F71" s="4" t="s">
        <v>1765</v>
      </c>
      <c r="G71" s="4" t="s">
        <v>1092</v>
      </c>
      <c r="I71" s="5" t="s">
        <v>291</v>
      </c>
      <c r="J71" s="4" t="s">
        <v>662</v>
      </c>
      <c r="L71" s="4" t="s">
        <v>452</v>
      </c>
      <c r="M71" s="4">
        <v>5</v>
      </c>
      <c r="N71" s="4" t="s">
        <v>2472</v>
      </c>
      <c r="Q71" s="4" t="s">
        <v>832</v>
      </c>
      <c r="R71" s="4" t="s">
        <v>849</v>
      </c>
      <c r="AG71" s="4" t="s">
        <v>856</v>
      </c>
      <c r="AH71" s="4" t="s">
        <v>846</v>
      </c>
      <c r="AS71" s="4" t="s">
        <v>2524</v>
      </c>
      <c r="AT71" s="4" t="s">
        <v>926</v>
      </c>
    </row>
    <row r="72" spans="2:46">
      <c r="B72" s="7" t="s">
        <v>71</v>
      </c>
      <c r="C72" s="4" t="s">
        <v>167</v>
      </c>
      <c r="D72" s="4">
        <v>14</v>
      </c>
      <c r="E72" s="4" t="s">
        <v>1380</v>
      </c>
      <c r="F72" s="4" t="s">
        <v>1766</v>
      </c>
      <c r="G72" s="4" t="s">
        <v>1089</v>
      </c>
      <c r="I72" s="5" t="s">
        <v>292</v>
      </c>
      <c r="J72" s="4" t="s">
        <v>662</v>
      </c>
      <c r="L72" s="4" t="s">
        <v>452</v>
      </c>
      <c r="M72" s="4">
        <v>5</v>
      </c>
      <c r="N72" s="4" t="s">
        <v>2472</v>
      </c>
      <c r="Q72" s="4" t="s">
        <v>832</v>
      </c>
      <c r="R72" s="4" t="s">
        <v>849</v>
      </c>
      <c r="AG72" s="4" t="s">
        <v>856</v>
      </c>
      <c r="AH72" s="4" t="s">
        <v>846</v>
      </c>
      <c r="AS72" s="4" t="s">
        <v>2524</v>
      </c>
      <c r="AT72" s="4" t="s">
        <v>927</v>
      </c>
    </row>
    <row r="73" spans="2:46">
      <c r="B73" s="7" t="s">
        <v>71</v>
      </c>
      <c r="C73" s="4" t="s">
        <v>1265</v>
      </c>
      <c r="D73" s="4">
        <v>15</v>
      </c>
      <c r="E73" s="4" t="s">
        <v>1381</v>
      </c>
      <c r="F73" s="4" t="s">
        <v>1767</v>
      </c>
      <c r="G73" s="4" t="s">
        <v>1101</v>
      </c>
      <c r="I73" s="5" t="s">
        <v>255</v>
      </c>
      <c r="J73" s="4" t="s">
        <v>663</v>
      </c>
      <c r="L73" s="4" t="s">
        <v>453</v>
      </c>
      <c r="M73" s="4">
        <v>5</v>
      </c>
      <c r="N73" s="4" t="s">
        <v>2472</v>
      </c>
      <c r="Q73" s="4" t="s">
        <v>854</v>
      </c>
      <c r="R73" s="4" t="s">
        <v>846</v>
      </c>
      <c r="S73" s="4" t="s">
        <v>829</v>
      </c>
      <c r="T73" s="4" t="s">
        <v>846</v>
      </c>
      <c r="AG73" s="4" t="s">
        <v>856</v>
      </c>
      <c r="AH73" s="4" t="s">
        <v>846</v>
      </c>
      <c r="AS73" s="4" t="s">
        <v>2522</v>
      </c>
      <c r="AT73" s="4" t="s">
        <v>928</v>
      </c>
    </row>
    <row r="74" spans="2:46">
      <c r="B74" s="7" t="s">
        <v>71</v>
      </c>
      <c r="C74" s="4" t="s">
        <v>168</v>
      </c>
      <c r="D74" s="4">
        <v>16</v>
      </c>
      <c r="E74" s="4" t="s">
        <v>1382</v>
      </c>
      <c r="F74" s="4" t="s">
        <v>1768</v>
      </c>
      <c r="G74" s="4" t="s">
        <v>236</v>
      </c>
      <c r="I74" s="5" t="s">
        <v>246</v>
      </c>
      <c r="J74" s="4" t="s">
        <v>663</v>
      </c>
      <c r="L74" s="4" t="s">
        <v>453</v>
      </c>
      <c r="M74" s="4">
        <v>5</v>
      </c>
      <c r="N74" s="4" t="s">
        <v>2472</v>
      </c>
      <c r="Q74" s="4" t="s">
        <v>854</v>
      </c>
      <c r="R74" s="4" t="s">
        <v>846</v>
      </c>
      <c r="S74" s="4" t="s">
        <v>829</v>
      </c>
      <c r="T74" s="4" t="s">
        <v>846</v>
      </c>
      <c r="AG74" s="4" t="s">
        <v>856</v>
      </c>
      <c r="AH74" s="4" t="s">
        <v>846</v>
      </c>
      <c r="AS74" s="4" t="s">
        <v>2522</v>
      </c>
      <c r="AT74" s="4" t="s">
        <v>929</v>
      </c>
    </row>
    <row r="75" spans="2:46">
      <c r="B75" s="7" t="s">
        <v>71</v>
      </c>
      <c r="C75" s="4" t="s">
        <v>168</v>
      </c>
      <c r="D75" s="4">
        <v>17</v>
      </c>
      <c r="E75" s="4" t="s">
        <v>1383</v>
      </c>
      <c r="F75" s="4" t="s">
        <v>1769</v>
      </c>
      <c r="G75" s="4" t="s">
        <v>237</v>
      </c>
      <c r="I75" s="5" t="s">
        <v>246</v>
      </c>
      <c r="J75" s="4" t="s">
        <v>663</v>
      </c>
      <c r="L75" s="4" t="s">
        <v>453</v>
      </c>
      <c r="M75" s="4">
        <v>5</v>
      </c>
      <c r="N75" s="4" t="s">
        <v>2472</v>
      </c>
      <c r="Q75" s="4" t="s">
        <v>854</v>
      </c>
      <c r="R75" s="4" t="s">
        <v>846</v>
      </c>
      <c r="S75" s="4" t="s">
        <v>829</v>
      </c>
      <c r="T75" s="4" t="s">
        <v>846</v>
      </c>
      <c r="AG75" s="4" t="s">
        <v>856</v>
      </c>
      <c r="AH75" s="4" t="s">
        <v>846</v>
      </c>
      <c r="AS75" s="4" t="s">
        <v>2522</v>
      </c>
      <c r="AT75" s="4" t="s">
        <v>930</v>
      </c>
    </row>
    <row r="76" spans="2:46">
      <c r="B76" s="7" t="s">
        <v>71</v>
      </c>
      <c r="C76" s="4" t="s">
        <v>168</v>
      </c>
      <c r="D76" s="4">
        <v>18</v>
      </c>
      <c r="E76" s="4" t="s">
        <v>1384</v>
      </c>
      <c r="F76" s="4" t="s">
        <v>1770</v>
      </c>
      <c r="G76" s="4" t="s">
        <v>1106</v>
      </c>
      <c r="I76" s="5" t="s">
        <v>293</v>
      </c>
      <c r="J76" s="4" t="s">
        <v>663</v>
      </c>
      <c r="L76" s="4" t="s">
        <v>453</v>
      </c>
      <c r="M76" s="4">
        <v>5</v>
      </c>
      <c r="N76" s="4" t="s">
        <v>2472</v>
      </c>
      <c r="Q76" s="4" t="s">
        <v>854</v>
      </c>
      <c r="R76" s="4" t="s">
        <v>846</v>
      </c>
      <c r="S76" s="4" t="s">
        <v>829</v>
      </c>
      <c r="T76" s="4" t="s">
        <v>846</v>
      </c>
      <c r="AG76" s="4" t="s">
        <v>856</v>
      </c>
      <c r="AH76" s="4" t="s">
        <v>846</v>
      </c>
      <c r="AS76" s="4" t="s">
        <v>2522</v>
      </c>
      <c r="AT76" s="4" t="s">
        <v>931</v>
      </c>
    </row>
    <row r="77" spans="2:46">
      <c r="B77" s="7" t="s">
        <v>71</v>
      </c>
      <c r="C77" s="4" t="s">
        <v>168</v>
      </c>
      <c r="D77" s="4">
        <v>19</v>
      </c>
      <c r="E77" s="4" t="s">
        <v>1385</v>
      </c>
      <c r="F77" s="4" t="s">
        <v>1771</v>
      </c>
      <c r="G77" s="4" t="s">
        <v>1088</v>
      </c>
      <c r="I77" s="5" t="s">
        <v>294</v>
      </c>
      <c r="J77" s="4" t="s">
        <v>663</v>
      </c>
      <c r="L77" s="4" t="s">
        <v>453</v>
      </c>
      <c r="M77" s="4">
        <v>5</v>
      </c>
      <c r="N77" s="4" t="s">
        <v>2472</v>
      </c>
      <c r="Q77" s="4" t="s">
        <v>854</v>
      </c>
      <c r="R77" s="4" t="s">
        <v>846</v>
      </c>
      <c r="S77" s="4" t="s">
        <v>829</v>
      </c>
      <c r="T77" s="4" t="s">
        <v>846</v>
      </c>
      <c r="AG77" s="4" t="s">
        <v>856</v>
      </c>
      <c r="AH77" s="4" t="s">
        <v>846</v>
      </c>
      <c r="AS77" s="4" t="s">
        <v>2522</v>
      </c>
      <c r="AT77" s="4" t="s">
        <v>932</v>
      </c>
    </row>
    <row r="78" spans="2:46">
      <c r="B78" s="7" t="s">
        <v>71</v>
      </c>
      <c r="C78" s="4" t="s">
        <v>1209</v>
      </c>
      <c r="D78" s="4">
        <v>20</v>
      </c>
      <c r="E78" s="4" t="s">
        <v>1386</v>
      </c>
      <c r="F78" s="4" t="s">
        <v>1772</v>
      </c>
      <c r="G78" s="4" t="s">
        <v>1101</v>
      </c>
      <c r="I78" s="5" t="s">
        <v>295</v>
      </c>
      <c r="J78" s="4" t="s">
        <v>664</v>
      </c>
      <c r="L78" s="4" t="s">
        <v>454</v>
      </c>
      <c r="M78" s="4">
        <v>3</v>
      </c>
      <c r="N78" s="4" t="s">
        <v>2472</v>
      </c>
      <c r="Q78" s="4" t="s">
        <v>826</v>
      </c>
      <c r="R78" s="4" t="s">
        <v>847</v>
      </c>
      <c r="AG78" s="4" t="s">
        <v>856</v>
      </c>
      <c r="AH78" s="4" t="s">
        <v>846</v>
      </c>
      <c r="AS78" s="4" t="s">
        <v>2518</v>
      </c>
      <c r="AT78" s="4" t="s">
        <v>933</v>
      </c>
    </row>
    <row r="79" spans="2:46">
      <c r="B79" s="7" t="s">
        <v>71</v>
      </c>
      <c r="C79" s="4" t="s">
        <v>1209</v>
      </c>
      <c r="D79" s="4">
        <v>21</v>
      </c>
      <c r="E79" s="4" t="s">
        <v>1387</v>
      </c>
      <c r="F79" s="4" t="s">
        <v>1773</v>
      </c>
      <c r="G79" s="4" t="s">
        <v>1093</v>
      </c>
      <c r="I79" s="5" t="s">
        <v>291</v>
      </c>
      <c r="J79" s="4" t="s">
        <v>664</v>
      </c>
      <c r="L79" s="4" t="s">
        <v>454</v>
      </c>
      <c r="M79" s="4">
        <v>3</v>
      </c>
      <c r="N79" s="4" t="s">
        <v>2472</v>
      </c>
      <c r="Q79" s="4" t="s">
        <v>826</v>
      </c>
      <c r="R79" s="4" t="s">
        <v>847</v>
      </c>
      <c r="AG79" s="4" t="s">
        <v>856</v>
      </c>
      <c r="AH79" s="4" t="s">
        <v>846</v>
      </c>
      <c r="AS79" s="4" t="s">
        <v>2518</v>
      </c>
      <c r="AT79" s="4" t="s">
        <v>934</v>
      </c>
    </row>
    <row r="80" spans="2:46">
      <c r="B80" s="7" t="s">
        <v>71</v>
      </c>
      <c r="C80" s="4" t="s">
        <v>1209</v>
      </c>
      <c r="D80" s="4">
        <v>22</v>
      </c>
      <c r="E80" s="4" t="s">
        <v>1388</v>
      </c>
      <c r="F80" s="4" t="s">
        <v>1774</v>
      </c>
      <c r="G80" s="4" t="s">
        <v>1094</v>
      </c>
      <c r="I80" s="5" t="s">
        <v>291</v>
      </c>
      <c r="J80" s="4" t="s">
        <v>664</v>
      </c>
      <c r="L80" s="4" t="s">
        <v>454</v>
      </c>
      <c r="M80" s="4">
        <v>3</v>
      </c>
      <c r="N80" s="4" t="s">
        <v>2472</v>
      </c>
      <c r="Q80" s="4" t="s">
        <v>826</v>
      </c>
      <c r="R80" s="4" t="s">
        <v>847</v>
      </c>
      <c r="AG80" s="4" t="s">
        <v>856</v>
      </c>
      <c r="AH80" s="4" t="s">
        <v>846</v>
      </c>
      <c r="AS80" s="4" t="s">
        <v>2518</v>
      </c>
      <c r="AT80" s="4" t="s">
        <v>935</v>
      </c>
    </row>
    <row r="81" spans="2:46">
      <c r="B81" s="7" t="s">
        <v>71</v>
      </c>
      <c r="C81" s="4" t="s">
        <v>1209</v>
      </c>
      <c r="D81" s="4">
        <v>23</v>
      </c>
      <c r="E81" s="4" t="s">
        <v>1389</v>
      </c>
      <c r="F81" s="4" t="s">
        <v>1775</v>
      </c>
      <c r="G81" s="4" t="s">
        <v>1089</v>
      </c>
      <c r="I81" s="5" t="s">
        <v>296</v>
      </c>
      <c r="J81" s="4" t="s">
        <v>664</v>
      </c>
      <c r="L81" s="4" t="s">
        <v>454</v>
      </c>
      <c r="M81" s="4">
        <v>3</v>
      </c>
      <c r="N81" s="4" t="s">
        <v>2472</v>
      </c>
      <c r="Q81" s="4" t="s">
        <v>826</v>
      </c>
      <c r="R81" s="4" t="s">
        <v>847</v>
      </c>
      <c r="AG81" s="4" t="s">
        <v>856</v>
      </c>
      <c r="AH81" s="4" t="s">
        <v>846</v>
      </c>
      <c r="AS81" s="4" t="s">
        <v>2518</v>
      </c>
      <c r="AT81" s="4" t="s">
        <v>936</v>
      </c>
    </row>
    <row r="82" spans="2:46">
      <c r="B82" s="7" t="s">
        <v>71</v>
      </c>
      <c r="C82" s="4" t="s">
        <v>1208</v>
      </c>
      <c r="D82" s="4">
        <v>24</v>
      </c>
      <c r="E82" s="4" t="s">
        <v>1390</v>
      </c>
      <c r="F82" s="4" t="s">
        <v>1776</v>
      </c>
      <c r="G82" s="4" t="s">
        <v>1101</v>
      </c>
      <c r="I82" s="5" t="s">
        <v>297</v>
      </c>
      <c r="J82" s="31" t="s">
        <v>2514</v>
      </c>
      <c r="L82" s="4" t="s">
        <v>455</v>
      </c>
      <c r="M82" s="4">
        <v>1</v>
      </c>
      <c r="N82" s="4" t="s">
        <v>2472</v>
      </c>
      <c r="Q82" s="4" t="s">
        <v>854</v>
      </c>
      <c r="R82" s="4" t="s">
        <v>846</v>
      </c>
      <c r="S82" s="4" t="s">
        <v>829</v>
      </c>
      <c r="T82" s="4" t="s">
        <v>846</v>
      </c>
      <c r="AG82" s="4" t="s">
        <v>856</v>
      </c>
      <c r="AH82" s="4" t="s">
        <v>846</v>
      </c>
      <c r="AS82" s="4" t="s">
        <v>2515</v>
      </c>
      <c r="AT82" s="4" t="s">
        <v>937</v>
      </c>
    </row>
    <row r="83" spans="2:46">
      <c r="B83" s="7" t="s">
        <v>71</v>
      </c>
      <c r="C83" s="4" t="s">
        <v>169</v>
      </c>
      <c r="D83" s="4">
        <v>25</v>
      </c>
      <c r="E83" s="4" t="s">
        <v>1391</v>
      </c>
      <c r="F83" s="4" t="s">
        <v>1777</v>
      </c>
      <c r="G83" s="4" t="s">
        <v>1104</v>
      </c>
      <c r="I83" s="5" t="s">
        <v>297</v>
      </c>
      <c r="J83" s="4" t="s">
        <v>665</v>
      </c>
      <c r="L83" s="4" t="s">
        <v>455</v>
      </c>
      <c r="M83" s="4">
        <v>1</v>
      </c>
      <c r="N83" s="4" t="s">
        <v>2472</v>
      </c>
      <c r="Q83" s="4" t="s">
        <v>854</v>
      </c>
      <c r="R83" s="4" t="s">
        <v>846</v>
      </c>
      <c r="S83" s="4" t="s">
        <v>829</v>
      </c>
      <c r="T83" s="4" t="s">
        <v>846</v>
      </c>
      <c r="AG83" s="4" t="s">
        <v>856</v>
      </c>
      <c r="AH83" s="4" t="s">
        <v>846</v>
      </c>
      <c r="AS83" s="4" t="s">
        <v>2515</v>
      </c>
      <c r="AT83" s="4" t="s">
        <v>938</v>
      </c>
    </row>
    <row r="84" spans="2:46">
      <c r="B84" s="7" t="s">
        <v>71</v>
      </c>
      <c r="C84" s="4" t="s">
        <v>169</v>
      </c>
      <c r="D84" s="4">
        <v>27</v>
      </c>
      <c r="E84" s="4" t="s">
        <v>1392</v>
      </c>
      <c r="F84" s="4" t="s">
        <v>1778</v>
      </c>
      <c r="G84" s="4" t="s">
        <v>235</v>
      </c>
      <c r="I84" s="5" t="s">
        <v>298</v>
      </c>
      <c r="J84" s="4" t="s">
        <v>665</v>
      </c>
      <c r="L84" s="4" t="s">
        <v>455</v>
      </c>
      <c r="M84" s="4">
        <v>1</v>
      </c>
      <c r="N84" s="4" t="s">
        <v>2472</v>
      </c>
      <c r="Q84" s="4" t="s">
        <v>854</v>
      </c>
      <c r="R84" s="4" t="s">
        <v>846</v>
      </c>
      <c r="S84" s="4" t="s">
        <v>829</v>
      </c>
      <c r="T84" s="4" t="s">
        <v>846</v>
      </c>
      <c r="AG84" s="4" t="s">
        <v>856</v>
      </c>
      <c r="AH84" s="4" t="s">
        <v>846</v>
      </c>
      <c r="AS84" s="4" t="s">
        <v>2515</v>
      </c>
      <c r="AT84" s="4" t="s">
        <v>939</v>
      </c>
    </row>
    <row r="85" spans="2:46">
      <c r="B85" s="7" t="s">
        <v>71</v>
      </c>
      <c r="C85" s="4" t="s">
        <v>169</v>
      </c>
      <c r="D85" s="4">
        <v>28</v>
      </c>
      <c r="E85" s="4" t="s">
        <v>1393</v>
      </c>
      <c r="F85" s="4" t="s">
        <v>1779</v>
      </c>
      <c r="G85" s="4" t="s">
        <v>1111</v>
      </c>
      <c r="I85" s="5" t="s">
        <v>273</v>
      </c>
      <c r="J85" s="4" t="s">
        <v>665</v>
      </c>
      <c r="L85" s="4" t="s">
        <v>455</v>
      </c>
      <c r="M85" s="4">
        <v>1</v>
      </c>
      <c r="N85" s="4" t="s">
        <v>2472</v>
      </c>
      <c r="Q85" s="4" t="s">
        <v>854</v>
      </c>
      <c r="R85" s="4" t="s">
        <v>846</v>
      </c>
      <c r="S85" s="4" t="s">
        <v>829</v>
      </c>
      <c r="T85" s="4" t="s">
        <v>846</v>
      </c>
      <c r="AG85" s="4" t="s">
        <v>856</v>
      </c>
      <c r="AH85" s="4" t="s">
        <v>846</v>
      </c>
      <c r="AS85" s="4" t="s">
        <v>2515</v>
      </c>
      <c r="AT85" s="4" t="s">
        <v>940</v>
      </c>
    </row>
    <row r="86" spans="2:46">
      <c r="B86" s="7" t="s">
        <v>71</v>
      </c>
      <c r="C86" s="4" t="s">
        <v>169</v>
      </c>
      <c r="D86" s="4">
        <v>29</v>
      </c>
      <c r="E86" s="4" t="s">
        <v>1394</v>
      </c>
      <c r="F86" s="4" t="s">
        <v>1780</v>
      </c>
      <c r="G86" s="4" t="s">
        <v>238</v>
      </c>
      <c r="I86" s="5" t="s">
        <v>268</v>
      </c>
      <c r="J86" s="4" t="s">
        <v>665</v>
      </c>
      <c r="L86" s="4" t="s">
        <v>455</v>
      </c>
      <c r="M86" s="4">
        <v>1</v>
      </c>
      <c r="N86" s="4" t="s">
        <v>2472</v>
      </c>
      <c r="Q86" s="4" t="s">
        <v>854</v>
      </c>
      <c r="R86" s="4" t="s">
        <v>846</v>
      </c>
      <c r="S86" s="4" t="s">
        <v>829</v>
      </c>
      <c r="T86" s="4" t="s">
        <v>846</v>
      </c>
      <c r="AG86" s="4" t="s">
        <v>856</v>
      </c>
      <c r="AH86" s="4" t="s">
        <v>846</v>
      </c>
      <c r="AS86" s="4" t="s">
        <v>2515</v>
      </c>
      <c r="AT86" s="4" t="s">
        <v>941</v>
      </c>
    </row>
    <row r="87" spans="2:46">
      <c r="B87" s="7" t="s">
        <v>71</v>
      </c>
      <c r="C87" s="4" t="s">
        <v>169</v>
      </c>
      <c r="D87" s="4">
        <v>30</v>
      </c>
      <c r="E87" s="4" t="s">
        <v>1395</v>
      </c>
      <c r="F87" s="4" t="s">
        <v>1781</v>
      </c>
      <c r="G87" s="4" t="s">
        <v>1105</v>
      </c>
      <c r="I87" s="5" t="s">
        <v>299</v>
      </c>
      <c r="J87" s="4" t="s">
        <v>665</v>
      </c>
      <c r="L87" s="4" t="s">
        <v>455</v>
      </c>
      <c r="M87" s="4">
        <v>1</v>
      </c>
      <c r="N87" s="4" t="s">
        <v>2472</v>
      </c>
      <c r="Q87" s="4" t="s">
        <v>854</v>
      </c>
      <c r="R87" s="4" t="s">
        <v>846</v>
      </c>
      <c r="S87" s="4" t="s">
        <v>829</v>
      </c>
      <c r="T87" s="4" t="s">
        <v>846</v>
      </c>
      <c r="AG87" s="4" t="s">
        <v>856</v>
      </c>
      <c r="AH87" s="4" t="s">
        <v>846</v>
      </c>
      <c r="AS87" s="4" t="s">
        <v>2515</v>
      </c>
      <c r="AT87" s="4" t="s">
        <v>942</v>
      </c>
    </row>
    <row r="88" spans="2:46">
      <c r="B88" s="7" t="s">
        <v>71</v>
      </c>
      <c r="C88" s="4" t="s">
        <v>169</v>
      </c>
      <c r="D88" s="4">
        <v>31</v>
      </c>
      <c r="E88" s="4" t="s">
        <v>1396</v>
      </c>
      <c r="F88" s="4" t="s">
        <v>1782</v>
      </c>
      <c r="G88" s="4" t="s">
        <v>1107</v>
      </c>
      <c r="I88" s="5" t="s">
        <v>300</v>
      </c>
      <c r="J88" s="4" t="s">
        <v>665</v>
      </c>
      <c r="L88" s="4" t="s">
        <v>455</v>
      </c>
      <c r="M88" s="4">
        <v>1</v>
      </c>
      <c r="N88" s="4" t="s">
        <v>2472</v>
      </c>
      <c r="Q88" s="4" t="s">
        <v>854</v>
      </c>
      <c r="R88" s="4" t="s">
        <v>846</v>
      </c>
      <c r="S88" s="4" t="s">
        <v>829</v>
      </c>
      <c r="T88" s="4" t="s">
        <v>846</v>
      </c>
      <c r="AG88" s="4" t="s">
        <v>856</v>
      </c>
      <c r="AH88" s="4" t="s">
        <v>846</v>
      </c>
      <c r="AS88" s="4" t="s">
        <v>2515</v>
      </c>
      <c r="AT88" s="4" t="s">
        <v>943</v>
      </c>
    </row>
    <row r="89" spans="2:46">
      <c r="B89" s="7" t="s">
        <v>71</v>
      </c>
      <c r="C89" s="4" t="s">
        <v>169</v>
      </c>
      <c r="D89" s="4">
        <v>32</v>
      </c>
      <c r="E89" s="4" t="s">
        <v>1397</v>
      </c>
      <c r="F89" s="4" t="s">
        <v>1783</v>
      </c>
      <c r="G89" s="4" t="s">
        <v>1108</v>
      </c>
      <c r="I89" s="5" t="s">
        <v>243</v>
      </c>
      <c r="J89" s="4" t="s">
        <v>665</v>
      </c>
      <c r="L89" s="4" t="s">
        <v>455</v>
      </c>
      <c r="M89" s="4">
        <v>1</v>
      </c>
      <c r="N89" s="4" t="s">
        <v>2472</v>
      </c>
      <c r="Q89" s="4" t="s">
        <v>854</v>
      </c>
      <c r="R89" s="4" t="s">
        <v>846</v>
      </c>
      <c r="S89" s="4" t="s">
        <v>829</v>
      </c>
      <c r="T89" s="4" t="s">
        <v>846</v>
      </c>
      <c r="AG89" s="4" t="s">
        <v>856</v>
      </c>
      <c r="AH89" s="4" t="s">
        <v>846</v>
      </c>
      <c r="AS89" s="4" t="s">
        <v>2515</v>
      </c>
      <c r="AT89" s="4" t="s">
        <v>944</v>
      </c>
    </row>
    <row r="90" spans="2:46" s="9" customFormat="1">
      <c r="B90" s="10" t="s">
        <v>71</v>
      </c>
      <c r="C90" s="9" t="s">
        <v>1210</v>
      </c>
      <c r="D90" s="9">
        <v>33</v>
      </c>
      <c r="E90" s="9" t="s">
        <v>1398</v>
      </c>
      <c r="F90" s="9" t="s">
        <v>1784</v>
      </c>
      <c r="G90" s="9" t="s">
        <v>1101</v>
      </c>
      <c r="I90" s="11" t="s">
        <v>264</v>
      </c>
      <c r="J90" s="9" t="s">
        <v>666</v>
      </c>
      <c r="L90" s="9" t="s">
        <v>456</v>
      </c>
      <c r="M90" s="9">
        <v>5</v>
      </c>
      <c r="N90" s="9" t="s">
        <v>2472</v>
      </c>
      <c r="Q90" s="9" t="s">
        <v>854</v>
      </c>
      <c r="R90" s="9" t="s">
        <v>846</v>
      </c>
      <c r="S90" s="9" t="s">
        <v>829</v>
      </c>
      <c r="T90" s="9" t="s">
        <v>846</v>
      </c>
      <c r="AG90" s="9" t="s">
        <v>856</v>
      </c>
      <c r="AH90" s="9" t="s">
        <v>846</v>
      </c>
      <c r="AS90" s="9" t="s">
        <v>2520</v>
      </c>
      <c r="AT90" s="9" t="s">
        <v>945</v>
      </c>
    </row>
    <row r="91" spans="2:46">
      <c r="B91" s="7" t="s">
        <v>71</v>
      </c>
      <c r="C91" s="4" t="s">
        <v>170</v>
      </c>
      <c r="D91" s="4">
        <v>34</v>
      </c>
      <c r="E91" s="4" t="s">
        <v>1399</v>
      </c>
      <c r="F91" s="4" t="s">
        <v>1785</v>
      </c>
      <c r="G91" s="4" t="s">
        <v>1101</v>
      </c>
      <c r="I91" s="5" t="s">
        <v>243</v>
      </c>
      <c r="J91" s="4" t="s">
        <v>667</v>
      </c>
      <c r="L91" s="4" t="s">
        <v>457</v>
      </c>
      <c r="M91" s="4">
        <v>5</v>
      </c>
      <c r="N91" s="4" t="s">
        <v>2472</v>
      </c>
      <c r="Q91" s="4" t="s">
        <v>832</v>
      </c>
      <c r="R91" s="4" t="s">
        <v>849</v>
      </c>
      <c r="AG91" s="4" t="s">
        <v>856</v>
      </c>
      <c r="AH91" s="4" t="s">
        <v>846</v>
      </c>
      <c r="AS91" s="4" t="s">
        <v>2516</v>
      </c>
      <c r="AT91" s="4" t="s">
        <v>946</v>
      </c>
    </row>
    <row r="92" spans="2:46">
      <c r="B92" s="7" t="s">
        <v>71</v>
      </c>
      <c r="C92" s="4" t="s">
        <v>170</v>
      </c>
      <c r="D92" s="4">
        <v>35</v>
      </c>
      <c r="E92" s="4" t="s">
        <v>1400</v>
      </c>
      <c r="F92" s="4" t="s">
        <v>1786</v>
      </c>
      <c r="G92" s="4" t="s">
        <v>1089</v>
      </c>
      <c r="I92" s="5" t="s">
        <v>279</v>
      </c>
      <c r="J92" s="4" t="s">
        <v>667</v>
      </c>
      <c r="L92" s="4" t="s">
        <v>457</v>
      </c>
      <c r="M92" s="4">
        <v>1</v>
      </c>
      <c r="N92" s="4" t="s">
        <v>2472</v>
      </c>
      <c r="Q92" s="4" t="s">
        <v>832</v>
      </c>
      <c r="R92" s="4" t="s">
        <v>849</v>
      </c>
      <c r="AG92" s="4" t="s">
        <v>856</v>
      </c>
      <c r="AH92" s="4" t="s">
        <v>846</v>
      </c>
      <c r="AS92" s="4" t="s">
        <v>2516</v>
      </c>
      <c r="AT92" s="4" t="s">
        <v>947</v>
      </c>
    </row>
    <row r="93" spans="2:46">
      <c r="B93" s="7" t="s">
        <v>71</v>
      </c>
      <c r="C93" s="4" t="s">
        <v>171</v>
      </c>
      <c r="D93" s="4">
        <v>36</v>
      </c>
      <c r="E93" s="4" t="s">
        <v>1401</v>
      </c>
      <c r="F93" s="4" t="s">
        <v>1787</v>
      </c>
      <c r="G93" s="4" t="s">
        <v>1101</v>
      </c>
      <c r="I93" s="5" t="s">
        <v>301</v>
      </c>
      <c r="J93" s="4" t="s">
        <v>668</v>
      </c>
      <c r="L93" s="4" t="s">
        <v>458</v>
      </c>
      <c r="M93" s="4">
        <v>3</v>
      </c>
      <c r="N93" s="4" t="s">
        <v>2472</v>
      </c>
      <c r="Q93" s="4" t="s">
        <v>832</v>
      </c>
      <c r="R93" s="4" t="s">
        <v>849</v>
      </c>
      <c r="AG93" s="4" t="s">
        <v>856</v>
      </c>
      <c r="AH93" s="4" t="s">
        <v>846</v>
      </c>
      <c r="AS93" s="4" t="s">
        <v>2519</v>
      </c>
      <c r="AT93" s="4" t="s">
        <v>948</v>
      </c>
    </row>
    <row r="94" spans="2:46">
      <c r="B94" s="7" t="s">
        <v>71</v>
      </c>
      <c r="C94" s="4" t="s">
        <v>172</v>
      </c>
      <c r="D94" s="4">
        <v>37</v>
      </c>
      <c r="E94" s="4" t="s">
        <v>1402</v>
      </c>
      <c r="F94" s="4" t="s">
        <v>1788</v>
      </c>
      <c r="G94" s="4" t="s">
        <v>1101</v>
      </c>
      <c r="I94" s="5" t="s">
        <v>302</v>
      </c>
      <c r="J94" s="4" t="s">
        <v>669</v>
      </c>
      <c r="L94" s="4" t="s">
        <v>459</v>
      </c>
      <c r="M94" s="4">
        <v>1</v>
      </c>
      <c r="N94" s="4" t="s">
        <v>2472</v>
      </c>
      <c r="Q94" s="4" t="s">
        <v>832</v>
      </c>
      <c r="R94" s="4" t="s">
        <v>849</v>
      </c>
      <c r="AG94" s="4" t="s">
        <v>856</v>
      </c>
      <c r="AH94" s="4" t="s">
        <v>846</v>
      </c>
      <c r="AS94" s="4" t="s">
        <v>2521</v>
      </c>
      <c r="AT94" s="4" t="s">
        <v>949</v>
      </c>
    </row>
    <row r="95" spans="2:46">
      <c r="B95" s="7" t="s">
        <v>71</v>
      </c>
      <c r="C95" s="4" t="s">
        <v>172</v>
      </c>
      <c r="D95" s="4">
        <v>38</v>
      </c>
      <c r="E95" s="4" t="s">
        <v>1403</v>
      </c>
      <c r="F95" s="4" t="s">
        <v>1789</v>
      </c>
      <c r="G95" s="4" t="s">
        <v>1092</v>
      </c>
      <c r="I95" s="5" t="s">
        <v>303</v>
      </c>
      <c r="J95" s="4" t="s">
        <v>669</v>
      </c>
      <c r="L95" s="4" t="s">
        <v>459</v>
      </c>
      <c r="M95" s="4">
        <v>3</v>
      </c>
      <c r="N95" s="4" t="s">
        <v>2472</v>
      </c>
      <c r="Q95" s="4" t="s">
        <v>832</v>
      </c>
      <c r="R95" s="4" t="s">
        <v>849</v>
      </c>
      <c r="AG95" s="4" t="s">
        <v>856</v>
      </c>
      <c r="AH95" s="4" t="s">
        <v>846</v>
      </c>
      <c r="AS95" s="4" t="s">
        <v>2521</v>
      </c>
      <c r="AT95" s="4" t="s">
        <v>950</v>
      </c>
    </row>
    <row r="96" spans="2:46">
      <c r="B96" s="7" t="s">
        <v>71</v>
      </c>
      <c r="C96" s="4" t="s">
        <v>172</v>
      </c>
      <c r="D96" s="4">
        <v>39</v>
      </c>
      <c r="E96" s="4" t="s">
        <v>1404</v>
      </c>
      <c r="F96" s="4" t="s">
        <v>1790</v>
      </c>
      <c r="G96" s="4" t="s">
        <v>1089</v>
      </c>
      <c r="I96" s="5" t="s">
        <v>304</v>
      </c>
      <c r="J96" s="4" t="s">
        <v>669</v>
      </c>
      <c r="L96" s="4" t="s">
        <v>459</v>
      </c>
      <c r="M96" s="4">
        <v>3</v>
      </c>
      <c r="N96" s="4" t="s">
        <v>2472</v>
      </c>
      <c r="Q96" s="4" t="s">
        <v>832</v>
      </c>
      <c r="R96" s="4" t="s">
        <v>849</v>
      </c>
      <c r="AG96" s="4" t="s">
        <v>856</v>
      </c>
      <c r="AH96" s="4" t="s">
        <v>846</v>
      </c>
      <c r="AS96" s="4" t="s">
        <v>2521</v>
      </c>
      <c r="AT96" s="4" t="s">
        <v>951</v>
      </c>
    </row>
    <row r="97" spans="2:46">
      <c r="B97" s="7" t="s">
        <v>71</v>
      </c>
      <c r="C97" s="4" t="s">
        <v>173</v>
      </c>
      <c r="D97" s="4">
        <v>40</v>
      </c>
      <c r="E97" s="4" t="s">
        <v>1405</v>
      </c>
      <c r="F97" s="4" t="s">
        <v>1791</v>
      </c>
      <c r="G97" s="4" t="s">
        <v>1101</v>
      </c>
      <c r="I97" s="5" t="s">
        <v>305</v>
      </c>
      <c r="J97" s="4" t="s">
        <v>670</v>
      </c>
      <c r="L97" s="4" t="s">
        <v>460</v>
      </c>
      <c r="M97" s="4">
        <v>3</v>
      </c>
      <c r="N97" s="4" t="s">
        <v>2472</v>
      </c>
      <c r="Q97" s="4" t="s">
        <v>832</v>
      </c>
      <c r="R97" s="4" t="s">
        <v>849</v>
      </c>
      <c r="AG97" s="4" t="s">
        <v>856</v>
      </c>
      <c r="AH97" s="4" t="s">
        <v>846</v>
      </c>
      <c r="AS97" s="4" t="s">
        <v>2528</v>
      </c>
      <c r="AT97" s="4" t="s">
        <v>952</v>
      </c>
    </row>
    <row r="98" spans="2:46" s="9" customFormat="1">
      <c r="B98" s="10" t="s">
        <v>71</v>
      </c>
      <c r="C98" s="9" t="s">
        <v>1112</v>
      </c>
      <c r="D98" s="9">
        <v>41</v>
      </c>
      <c r="E98" s="9" t="s">
        <v>1406</v>
      </c>
      <c r="F98" s="9" t="s">
        <v>1792</v>
      </c>
      <c r="G98" s="9" t="s">
        <v>1101</v>
      </c>
      <c r="I98" s="11" t="s">
        <v>257</v>
      </c>
      <c r="J98" s="9" t="s">
        <v>671</v>
      </c>
      <c r="L98" s="9" t="s">
        <v>461</v>
      </c>
      <c r="M98" s="9">
        <v>1</v>
      </c>
      <c r="N98" s="9" t="s">
        <v>2472</v>
      </c>
      <c r="Q98" s="9" t="s">
        <v>833</v>
      </c>
      <c r="R98" s="9" t="s">
        <v>846</v>
      </c>
      <c r="AG98" s="9" t="s">
        <v>856</v>
      </c>
      <c r="AH98" s="9" t="s">
        <v>846</v>
      </c>
      <c r="AS98" s="9" t="s">
        <v>2523</v>
      </c>
      <c r="AT98" s="9" t="s">
        <v>953</v>
      </c>
    </row>
    <row r="99" spans="2:46">
      <c r="B99" s="7" t="s">
        <v>71</v>
      </c>
      <c r="C99" s="4" t="s">
        <v>174</v>
      </c>
      <c r="D99" s="4">
        <v>42</v>
      </c>
      <c r="E99" s="4" t="s">
        <v>1407</v>
      </c>
      <c r="F99" s="4" t="s">
        <v>1793</v>
      </c>
      <c r="G99" s="4" t="s">
        <v>1101</v>
      </c>
      <c r="I99" s="5" t="s">
        <v>296</v>
      </c>
      <c r="J99" s="4" t="s">
        <v>672</v>
      </c>
      <c r="L99" s="4" t="s">
        <v>462</v>
      </c>
      <c r="M99" s="4">
        <v>1</v>
      </c>
      <c r="N99" s="4" t="s">
        <v>2472</v>
      </c>
      <c r="Q99" s="4" t="s">
        <v>834</v>
      </c>
      <c r="R99" s="4" t="s">
        <v>850</v>
      </c>
      <c r="AG99" s="4" t="s">
        <v>856</v>
      </c>
      <c r="AH99" s="4" t="s">
        <v>846</v>
      </c>
      <c r="AS99" s="4" t="s">
        <v>2531</v>
      </c>
      <c r="AT99" s="4" t="s">
        <v>954</v>
      </c>
    </row>
    <row r="100" spans="2:46">
      <c r="B100" s="7" t="s">
        <v>71</v>
      </c>
      <c r="C100" s="4" t="s">
        <v>175</v>
      </c>
      <c r="D100" s="4">
        <v>43</v>
      </c>
      <c r="E100" s="4" t="s">
        <v>1408</v>
      </c>
      <c r="F100" s="4" t="s">
        <v>1794</v>
      </c>
      <c r="G100" s="4" t="s">
        <v>1101</v>
      </c>
      <c r="I100" s="5" t="s">
        <v>306</v>
      </c>
      <c r="J100" s="4" t="s">
        <v>673</v>
      </c>
      <c r="L100" s="4" t="s">
        <v>463</v>
      </c>
      <c r="M100" s="4">
        <v>1</v>
      </c>
      <c r="N100" s="4" t="s">
        <v>2472</v>
      </c>
      <c r="Q100" s="4" t="s">
        <v>834</v>
      </c>
      <c r="R100" s="4" t="s">
        <v>850</v>
      </c>
      <c r="AG100" s="4" t="s">
        <v>856</v>
      </c>
      <c r="AH100" s="4" t="s">
        <v>846</v>
      </c>
      <c r="AS100" s="4" t="s">
        <v>2517</v>
      </c>
      <c r="AT100" s="4" t="s">
        <v>955</v>
      </c>
    </row>
    <row r="101" spans="2:46">
      <c r="B101" s="7" t="s">
        <v>71</v>
      </c>
      <c r="C101" s="4" t="s">
        <v>176</v>
      </c>
      <c r="D101" s="4">
        <v>44</v>
      </c>
      <c r="E101" s="4" t="s">
        <v>1409</v>
      </c>
      <c r="F101" s="4" t="s">
        <v>1795</v>
      </c>
      <c r="G101" s="4" t="s">
        <v>1101</v>
      </c>
      <c r="I101" s="5" t="s">
        <v>292</v>
      </c>
      <c r="J101" s="4" t="s">
        <v>674</v>
      </c>
      <c r="L101" s="4" t="s">
        <v>464</v>
      </c>
      <c r="M101" s="4">
        <v>3</v>
      </c>
      <c r="N101" s="4" t="s">
        <v>2472</v>
      </c>
      <c r="Q101" s="4" t="s">
        <v>834</v>
      </c>
      <c r="R101" s="4" t="s">
        <v>850</v>
      </c>
      <c r="AG101" s="4" t="s">
        <v>856</v>
      </c>
      <c r="AH101" s="4" t="s">
        <v>846</v>
      </c>
      <c r="AS101" s="4" t="s">
        <v>2526</v>
      </c>
      <c r="AT101" s="4" t="s">
        <v>956</v>
      </c>
    </row>
    <row r="102" spans="2:46">
      <c r="B102" s="7" t="s">
        <v>71</v>
      </c>
      <c r="C102" s="4" t="s">
        <v>177</v>
      </c>
      <c r="D102" s="4">
        <v>45</v>
      </c>
      <c r="E102" s="4" t="s">
        <v>1410</v>
      </c>
      <c r="F102" s="4" t="s">
        <v>1796</v>
      </c>
      <c r="G102" s="4" t="s">
        <v>1101</v>
      </c>
      <c r="I102" s="5" t="s">
        <v>280</v>
      </c>
      <c r="J102" s="4" t="s">
        <v>675</v>
      </c>
      <c r="L102" s="4" t="s">
        <v>465</v>
      </c>
      <c r="M102" s="4">
        <v>3</v>
      </c>
      <c r="N102" s="4" t="s">
        <v>2472</v>
      </c>
      <c r="Q102" s="4" t="s">
        <v>834</v>
      </c>
      <c r="R102" s="4" t="s">
        <v>850</v>
      </c>
      <c r="AG102" s="4" t="s">
        <v>856</v>
      </c>
      <c r="AH102" s="4" t="s">
        <v>846</v>
      </c>
      <c r="AS102" s="4" t="s">
        <v>2530</v>
      </c>
      <c r="AT102" s="4" t="s">
        <v>957</v>
      </c>
    </row>
    <row r="103" spans="2:46">
      <c r="B103" s="7" t="s">
        <v>71</v>
      </c>
      <c r="C103" s="4" t="s">
        <v>178</v>
      </c>
      <c r="D103" s="4">
        <v>46</v>
      </c>
      <c r="E103" s="4" t="s">
        <v>1411</v>
      </c>
      <c r="F103" s="4" t="s">
        <v>1797</v>
      </c>
      <c r="G103" s="4" t="s">
        <v>1101</v>
      </c>
      <c r="I103" s="5" t="s">
        <v>307</v>
      </c>
      <c r="J103" s="4" t="s">
        <v>676</v>
      </c>
      <c r="L103" s="4" t="s">
        <v>466</v>
      </c>
      <c r="M103" s="4">
        <v>1</v>
      </c>
      <c r="N103" s="4" t="s">
        <v>2472</v>
      </c>
      <c r="Q103" s="4" t="s">
        <v>832</v>
      </c>
      <c r="R103" s="4" t="s">
        <v>849</v>
      </c>
      <c r="AG103" s="4" t="s">
        <v>856</v>
      </c>
      <c r="AH103" s="4" t="s">
        <v>846</v>
      </c>
      <c r="AS103" s="4" t="s">
        <v>2527</v>
      </c>
      <c r="AT103" s="4" t="s">
        <v>958</v>
      </c>
    </row>
    <row r="104" spans="2:46">
      <c r="B104" s="7" t="s">
        <v>71</v>
      </c>
      <c r="C104" s="4" t="s">
        <v>178</v>
      </c>
      <c r="D104" s="4">
        <v>47</v>
      </c>
      <c r="E104" s="4" t="s">
        <v>1412</v>
      </c>
      <c r="F104" s="4" t="s">
        <v>1798</v>
      </c>
      <c r="G104" s="4" t="s">
        <v>1092</v>
      </c>
      <c r="I104" s="5" t="s">
        <v>256</v>
      </c>
      <c r="J104" s="4" t="s">
        <v>676</v>
      </c>
      <c r="L104" s="4" t="s">
        <v>466</v>
      </c>
      <c r="M104" s="4">
        <v>1</v>
      </c>
      <c r="N104" s="4" t="s">
        <v>2472</v>
      </c>
      <c r="Q104" s="4" t="s">
        <v>832</v>
      </c>
      <c r="R104" s="4" t="s">
        <v>849</v>
      </c>
      <c r="AG104" s="4" t="s">
        <v>856</v>
      </c>
      <c r="AH104" s="4" t="s">
        <v>846</v>
      </c>
      <c r="AS104" s="4" t="s">
        <v>2527</v>
      </c>
      <c r="AT104" s="4" t="s">
        <v>959</v>
      </c>
    </row>
    <row r="105" spans="2:46">
      <c r="B105" s="7" t="s">
        <v>71</v>
      </c>
      <c r="C105" s="4" t="s">
        <v>178</v>
      </c>
      <c r="D105" s="4">
        <v>48</v>
      </c>
      <c r="E105" s="4" t="s">
        <v>1413</v>
      </c>
      <c r="F105" s="4" t="s">
        <v>1799</v>
      </c>
      <c r="G105" s="4" t="s">
        <v>1089</v>
      </c>
      <c r="I105" s="5" t="s">
        <v>292</v>
      </c>
      <c r="J105" s="4" t="s">
        <v>676</v>
      </c>
      <c r="L105" s="4" t="s">
        <v>466</v>
      </c>
      <c r="M105" s="4">
        <v>1</v>
      </c>
      <c r="N105" s="4" t="s">
        <v>2472</v>
      </c>
      <c r="Q105" s="4" t="s">
        <v>832</v>
      </c>
      <c r="R105" s="4" t="s">
        <v>849</v>
      </c>
      <c r="AG105" s="4" t="s">
        <v>856</v>
      </c>
      <c r="AH105" s="4" t="s">
        <v>846</v>
      </c>
      <c r="AS105" s="4" t="s">
        <v>2527</v>
      </c>
      <c r="AT105" s="4" t="s">
        <v>960</v>
      </c>
    </row>
    <row r="106" spans="2:46">
      <c r="B106" s="7" t="s">
        <v>72</v>
      </c>
      <c r="C106" s="4" t="s">
        <v>179</v>
      </c>
      <c r="D106" s="4">
        <v>1</v>
      </c>
      <c r="E106" s="4" t="s">
        <v>1414</v>
      </c>
      <c r="F106" s="4" t="s">
        <v>1800</v>
      </c>
      <c r="G106" s="4" t="s">
        <v>1101</v>
      </c>
      <c r="I106" s="5" t="s">
        <v>308</v>
      </c>
      <c r="J106" s="4" t="s">
        <v>677</v>
      </c>
      <c r="L106" s="4" t="s">
        <v>467</v>
      </c>
      <c r="M106" s="4">
        <v>1</v>
      </c>
      <c r="N106" s="4" t="s">
        <v>2472</v>
      </c>
      <c r="Q106" s="4" t="s">
        <v>835</v>
      </c>
      <c r="R106" s="4" t="s">
        <v>851</v>
      </c>
      <c r="AG106" s="4" t="s">
        <v>856</v>
      </c>
      <c r="AH106" s="4" t="s">
        <v>846</v>
      </c>
      <c r="AS106" s="4" t="s">
        <v>2542</v>
      </c>
      <c r="AT106" s="4" t="s">
        <v>961</v>
      </c>
    </row>
    <row r="107" spans="2:46">
      <c r="B107" s="7" t="s">
        <v>72</v>
      </c>
      <c r="C107" s="4" t="s">
        <v>179</v>
      </c>
      <c r="D107" s="4">
        <v>2</v>
      </c>
      <c r="E107" s="4" t="s">
        <v>1415</v>
      </c>
      <c r="F107" s="4" t="s">
        <v>1801</v>
      </c>
      <c r="G107" s="4" t="s">
        <v>1089</v>
      </c>
      <c r="I107" s="5" t="s">
        <v>309</v>
      </c>
      <c r="J107" s="4" t="s">
        <v>677</v>
      </c>
      <c r="L107" s="4" t="s">
        <v>467</v>
      </c>
      <c r="M107" s="4">
        <v>3</v>
      </c>
      <c r="N107" s="4" t="s">
        <v>2472</v>
      </c>
      <c r="Q107" s="4" t="s">
        <v>835</v>
      </c>
      <c r="R107" s="4" t="s">
        <v>851</v>
      </c>
      <c r="AG107" s="4" t="s">
        <v>856</v>
      </c>
      <c r="AH107" s="4" t="s">
        <v>846</v>
      </c>
      <c r="AS107" s="4" t="s">
        <v>2542</v>
      </c>
      <c r="AT107" s="4" t="s">
        <v>962</v>
      </c>
    </row>
    <row r="108" spans="2:46">
      <c r="B108" s="7" t="s">
        <v>72</v>
      </c>
      <c r="C108" s="4" t="s">
        <v>180</v>
      </c>
      <c r="D108" s="4">
        <v>3</v>
      </c>
      <c r="E108" s="4" t="s">
        <v>1416</v>
      </c>
      <c r="F108" s="4" t="s">
        <v>1802</v>
      </c>
      <c r="G108" s="4" t="s">
        <v>1101</v>
      </c>
      <c r="I108" s="5" t="s">
        <v>310</v>
      </c>
      <c r="J108" s="4" t="s">
        <v>678</v>
      </c>
      <c r="L108" s="4" t="s">
        <v>468</v>
      </c>
      <c r="M108" s="4">
        <v>3</v>
      </c>
      <c r="N108" s="4" t="s">
        <v>2472</v>
      </c>
      <c r="Q108" s="4" t="s">
        <v>835</v>
      </c>
      <c r="R108" s="4" t="s">
        <v>851</v>
      </c>
      <c r="AG108" s="4" t="s">
        <v>856</v>
      </c>
      <c r="AH108" s="4" t="s">
        <v>846</v>
      </c>
      <c r="AS108" s="4" t="s">
        <v>2540</v>
      </c>
      <c r="AT108" s="4" t="s">
        <v>963</v>
      </c>
    </row>
    <row r="109" spans="2:46">
      <c r="B109" s="7" t="s">
        <v>72</v>
      </c>
      <c r="C109" s="4" t="s">
        <v>180</v>
      </c>
      <c r="D109" s="4">
        <v>4</v>
      </c>
      <c r="E109" s="4" t="s">
        <v>1417</v>
      </c>
      <c r="F109" s="4" t="s">
        <v>1803</v>
      </c>
      <c r="G109" s="4" t="s">
        <v>1089</v>
      </c>
      <c r="I109" s="5" t="s">
        <v>292</v>
      </c>
      <c r="J109" s="4" t="s">
        <v>678</v>
      </c>
      <c r="L109" s="4" t="s">
        <v>468</v>
      </c>
      <c r="M109" s="4">
        <v>3</v>
      </c>
      <c r="N109" s="4" t="s">
        <v>2472</v>
      </c>
      <c r="Q109" s="4" t="s">
        <v>835</v>
      </c>
      <c r="R109" s="4" t="s">
        <v>851</v>
      </c>
      <c r="AG109" s="4" t="s">
        <v>856</v>
      </c>
      <c r="AH109" s="4" t="s">
        <v>846</v>
      </c>
      <c r="AS109" s="4" t="s">
        <v>2540</v>
      </c>
      <c r="AT109" s="4" t="s">
        <v>964</v>
      </c>
    </row>
    <row r="110" spans="2:46">
      <c r="B110" s="7" t="s">
        <v>72</v>
      </c>
      <c r="C110" s="4" t="s">
        <v>1117</v>
      </c>
      <c r="D110" s="4">
        <v>5</v>
      </c>
      <c r="E110" s="4" t="s">
        <v>1418</v>
      </c>
      <c r="F110" s="4" t="s">
        <v>1804</v>
      </c>
      <c r="G110" s="4" t="s">
        <v>1101</v>
      </c>
      <c r="I110" s="5" t="s">
        <v>311</v>
      </c>
      <c r="J110" s="4" t="s">
        <v>679</v>
      </c>
      <c r="L110" s="4" t="s">
        <v>469</v>
      </c>
      <c r="M110" s="4">
        <v>1</v>
      </c>
      <c r="N110" s="4" t="s">
        <v>2472</v>
      </c>
      <c r="Q110" s="4" t="s">
        <v>835</v>
      </c>
      <c r="R110" s="4" t="s">
        <v>851</v>
      </c>
      <c r="AG110" s="4" t="s">
        <v>856</v>
      </c>
      <c r="AH110" s="4" t="s">
        <v>846</v>
      </c>
      <c r="AS110" s="4" t="s">
        <v>2533</v>
      </c>
      <c r="AT110" s="4" t="s">
        <v>965</v>
      </c>
    </row>
    <row r="111" spans="2:46">
      <c r="B111" s="7" t="s">
        <v>72</v>
      </c>
      <c r="C111" s="4" t="s">
        <v>1117</v>
      </c>
      <c r="D111" s="4">
        <v>6</v>
      </c>
      <c r="E111" s="4" t="s">
        <v>1419</v>
      </c>
      <c r="F111" s="4" t="s">
        <v>1805</v>
      </c>
      <c r="G111" s="4" t="s">
        <v>1089</v>
      </c>
      <c r="I111" s="5" t="s">
        <v>296</v>
      </c>
      <c r="J111" s="4" t="s">
        <v>679</v>
      </c>
      <c r="L111" s="4" t="s">
        <v>469</v>
      </c>
      <c r="M111" s="4">
        <v>3</v>
      </c>
      <c r="N111" s="4" t="s">
        <v>2472</v>
      </c>
      <c r="Q111" s="4" t="s">
        <v>835</v>
      </c>
      <c r="R111" s="4" t="s">
        <v>851</v>
      </c>
      <c r="AG111" s="4" t="s">
        <v>856</v>
      </c>
      <c r="AH111" s="4" t="s">
        <v>846</v>
      </c>
      <c r="AS111" s="4" t="s">
        <v>2533</v>
      </c>
      <c r="AT111" s="4" t="s">
        <v>966</v>
      </c>
    </row>
    <row r="112" spans="2:46">
      <c r="B112" s="7" t="s">
        <v>72</v>
      </c>
      <c r="C112" s="4" t="s">
        <v>181</v>
      </c>
      <c r="D112" s="4">
        <v>7</v>
      </c>
      <c r="E112" s="4" t="s">
        <v>1420</v>
      </c>
      <c r="F112" s="4" t="s">
        <v>1806</v>
      </c>
      <c r="G112" s="4" t="s">
        <v>1101</v>
      </c>
      <c r="I112" s="5" t="s">
        <v>312</v>
      </c>
      <c r="J112" s="4" t="s">
        <v>680</v>
      </c>
      <c r="L112" s="4" t="s">
        <v>470</v>
      </c>
      <c r="M112" s="4">
        <v>1</v>
      </c>
      <c r="N112" s="4" t="s">
        <v>2472</v>
      </c>
      <c r="Q112" s="4" t="s">
        <v>835</v>
      </c>
      <c r="R112" s="4" t="s">
        <v>851</v>
      </c>
      <c r="AG112" s="4" t="s">
        <v>856</v>
      </c>
      <c r="AH112" s="4" t="s">
        <v>846</v>
      </c>
      <c r="AS112" s="4" t="s">
        <v>2545</v>
      </c>
      <c r="AT112" s="4" t="s">
        <v>967</v>
      </c>
    </row>
    <row r="113" spans="2:46">
      <c r="B113" s="7" t="s">
        <v>72</v>
      </c>
      <c r="C113" s="4" t="s">
        <v>181</v>
      </c>
      <c r="D113" s="4">
        <v>8</v>
      </c>
      <c r="E113" s="4" t="s">
        <v>1421</v>
      </c>
      <c r="F113" s="4" t="s">
        <v>1807</v>
      </c>
      <c r="G113" s="4" t="s">
        <v>1089</v>
      </c>
      <c r="I113" s="5" t="s">
        <v>292</v>
      </c>
      <c r="J113" s="4" t="s">
        <v>680</v>
      </c>
      <c r="L113" s="4" t="s">
        <v>470</v>
      </c>
      <c r="M113" s="4">
        <v>3</v>
      </c>
      <c r="N113" s="4" t="s">
        <v>2472</v>
      </c>
      <c r="Q113" s="4" t="s">
        <v>835</v>
      </c>
      <c r="R113" s="4" t="s">
        <v>851</v>
      </c>
      <c r="AG113" s="4" t="s">
        <v>856</v>
      </c>
      <c r="AH113" s="4" t="s">
        <v>846</v>
      </c>
      <c r="AS113" s="4" t="s">
        <v>2545</v>
      </c>
      <c r="AT113" s="4" t="s">
        <v>968</v>
      </c>
    </row>
    <row r="114" spans="2:46">
      <c r="B114" s="7" t="s">
        <v>72</v>
      </c>
      <c r="C114" s="4" t="s">
        <v>1124</v>
      </c>
      <c r="D114" s="4">
        <v>9</v>
      </c>
      <c r="E114" s="4" t="s">
        <v>1422</v>
      </c>
      <c r="F114" s="4" t="s">
        <v>1808</v>
      </c>
      <c r="G114" s="4" t="s">
        <v>1101</v>
      </c>
      <c r="I114" s="5" t="s">
        <v>313</v>
      </c>
      <c r="J114" s="4" t="s">
        <v>681</v>
      </c>
      <c r="L114" s="4" t="s">
        <v>471</v>
      </c>
      <c r="M114" s="4">
        <v>1</v>
      </c>
      <c r="N114" s="4" t="s">
        <v>2472</v>
      </c>
      <c r="Q114" s="4" t="s">
        <v>824</v>
      </c>
      <c r="R114" s="4" t="s">
        <v>846</v>
      </c>
      <c r="AG114" s="4" t="s">
        <v>856</v>
      </c>
      <c r="AH114" s="4" t="s">
        <v>846</v>
      </c>
      <c r="AS114" s="4" t="s">
        <v>2546</v>
      </c>
      <c r="AT114" s="4" t="s">
        <v>969</v>
      </c>
    </row>
    <row r="115" spans="2:46">
      <c r="B115" s="7" t="s">
        <v>72</v>
      </c>
      <c r="C115" s="4" t="s">
        <v>1124</v>
      </c>
      <c r="D115" s="4">
        <v>10</v>
      </c>
      <c r="E115" s="4" t="s">
        <v>1423</v>
      </c>
      <c r="F115" s="4" t="s">
        <v>1809</v>
      </c>
      <c r="G115" s="4" t="s">
        <v>1089</v>
      </c>
      <c r="I115" s="5" t="s">
        <v>276</v>
      </c>
      <c r="J115" s="4" t="s">
        <v>681</v>
      </c>
      <c r="L115" s="4" t="s">
        <v>471</v>
      </c>
      <c r="M115" s="4">
        <v>1</v>
      </c>
      <c r="N115" s="4" t="s">
        <v>2472</v>
      </c>
      <c r="Q115" s="4" t="s">
        <v>824</v>
      </c>
      <c r="R115" s="4" t="s">
        <v>846</v>
      </c>
      <c r="AG115" s="4" t="s">
        <v>856</v>
      </c>
      <c r="AH115" s="4" t="s">
        <v>846</v>
      </c>
      <c r="AS115" s="4" t="s">
        <v>2546</v>
      </c>
      <c r="AT115" s="4" t="s">
        <v>970</v>
      </c>
    </row>
    <row r="116" spans="2:46">
      <c r="B116" s="7" t="s">
        <v>72</v>
      </c>
      <c r="C116" s="4" t="s">
        <v>1116</v>
      </c>
      <c r="D116" s="4">
        <v>11</v>
      </c>
      <c r="E116" s="4" t="s">
        <v>1424</v>
      </c>
      <c r="F116" s="4" t="s">
        <v>1810</v>
      </c>
      <c r="G116" s="4" t="s">
        <v>1101</v>
      </c>
      <c r="I116" s="5" t="s">
        <v>314</v>
      </c>
      <c r="J116" s="4" t="s">
        <v>682</v>
      </c>
      <c r="L116" s="4" t="s">
        <v>472</v>
      </c>
      <c r="M116" s="4">
        <v>1</v>
      </c>
      <c r="N116" s="4" t="s">
        <v>2472</v>
      </c>
      <c r="Q116" s="4" t="s">
        <v>824</v>
      </c>
      <c r="R116" s="4" t="s">
        <v>846</v>
      </c>
      <c r="AG116" s="4" t="s">
        <v>856</v>
      </c>
      <c r="AH116" s="4" t="s">
        <v>846</v>
      </c>
      <c r="AS116" s="4" t="s">
        <v>2532</v>
      </c>
      <c r="AT116" s="4" t="s">
        <v>971</v>
      </c>
    </row>
    <row r="117" spans="2:46">
      <c r="B117" s="7" t="s">
        <v>72</v>
      </c>
      <c r="C117" s="4" t="s">
        <v>1116</v>
      </c>
      <c r="D117" s="4">
        <v>12</v>
      </c>
      <c r="E117" s="4" t="s">
        <v>1425</v>
      </c>
      <c r="F117" s="4" t="s">
        <v>1811</v>
      </c>
      <c r="G117" s="4" t="s">
        <v>1089</v>
      </c>
      <c r="I117" s="5" t="s">
        <v>315</v>
      </c>
      <c r="J117" s="4" t="s">
        <v>682</v>
      </c>
      <c r="L117" s="4" t="s">
        <v>472</v>
      </c>
      <c r="M117" s="4">
        <v>1</v>
      </c>
      <c r="N117" s="4" t="s">
        <v>2472</v>
      </c>
      <c r="Q117" s="4" t="s">
        <v>824</v>
      </c>
      <c r="R117" s="4" t="s">
        <v>846</v>
      </c>
      <c r="AG117" s="4" t="s">
        <v>856</v>
      </c>
      <c r="AH117" s="4" t="s">
        <v>846</v>
      </c>
      <c r="AS117" s="4" t="s">
        <v>2532</v>
      </c>
      <c r="AT117" s="4" t="s">
        <v>972</v>
      </c>
    </row>
    <row r="118" spans="2:46">
      <c r="B118" s="7" t="s">
        <v>72</v>
      </c>
      <c r="C118" s="4" t="s">
        <v>1122</v>
      </c>
      <c r="D118" s="4">
        <v>13</v>
      </c>
      <c r="E118" s="4" t="s">
        <v>1426</v>
      </c>
      <c r="F118" s="4" t="s">
        <v>1812</v>
      </c>
      <c r="G118" s="4" t="s">
        <v>1101</v>
      </c>
      <c r="I118" s="5" t="s">
        <v>316</v>
      </c>
      <c r="J118" s="4" t="s">
        <v>683</v>
      </c>
      <c r="L118" s="4" t="s">
        <v>473</v>
      </c>
      <c r="M118" s="4">
        <v>1</v>
      </c>
      <c r="N118" s="4" t="s">
        <v>2472</v>
      </c>
      <c r="Q118" s="4" t="s">
        <v>835</v>
      </c>
      <c r="R118" s="4" t="s">
        <v>851</v>
      </c>
      <c r="AG118" s="4" t="s">
        <v>856</v>
      </c>
      <c r="AH118" s="4" t="s">
        <v>846</v>
      </c>
      <c r="AS118" s="4" t="s">
        <v>2543</v>
      </c>
      <c r="AT118" s="4" t="s">
        <v>973</v>
      </c>
    </row>
    <row r="119" spans="2:46">
      <c r="B119" s="7" t="s">
        <v>72</v>
      </c>
      <c r="C119" s="4" t="s">
        <v>1122</v>
      </c>
      <c r="D119" s="4">
        <v>14</v>
      </c>
      <c r="E119" s="4" t="s">
        <v>1427</v>
      </c>
      <c r="F119" s="4" t="s">
        <v>1813</v>
      </c>
      <c r="G119" s="4" t="s">
        <v>1089</v>
      </c>
      <c r="I119" s="5" t="s">
        <v>317</v>
      </c>
      <c r="J119" s="4" t="s">
        <v>683</v>
      </c>
      <c r="L119" s="4" t="s">
        <v>473</v>
      </c>
      <c r="M119" s="4">
        <v>1</v>
      </c>
      <c r="N119" s="4" t="s">
        <v>2472</v>
      </c>
      <c r="Q119" s="4" t="s">
        <v>835</v>
      </c>
      <c r="R119" s="4" t="s">
        <v>851</v>
      </c>
      <c r="AG119" s="4" t="s">
        <v>856</v>
      </c>
      <c r="AH119" s="4" t="s">
        <v>846</v>
      </c>
      <c r="AS119" s="4" t="s">
        <v>2543</v>
      </c>
      <c r="AT119" s="4" t="s">
        <v>974</v>
      </c>
    </row>
    <row r="120" spans="2:46">
      <c r="B120" s="7" t="s">
        <v>72</v>
      </c>
      <c r="C120" s="4" t="s">
        <v>1120</v>
      </c>
      <c r="D120" s="4">
        <v>15</v>
      </c>
      <c r="E120" s="4" t="s">
        <v>1428</v>
      </c>
      <c r="F120" s="4" t="s">
        <v>1814</v>
      </c>
      <c r="G120" s="4" t="s">
        <v>1101</v>
      </c>
      <c r="I120" s="5" t="s">
        <v>318</v>
      </c>
      <c r="J120" s="4" t="s">
        <v>684</v>
      </c>
      <c r="L120" s="4" t="s">
        <v>474</v>
      </c>
      <c r="M120" s="4">
        <v>1</v>
      </c>
      <c r="N120" s="4" t="s">
        <v>2472</v>
      </c>
      <c r="Q120" s="4" t="s">
        <v>835</v>
      </c>
      <c r="R120" s="4" t="s">
        <v>851</v>
      </c>
      <c r="AG120" s="4" t="s">
        <v>856</v>
      </c>
      <c r="AH120" s="4" t="s">
        <v>846</v>
      </c>
      <c r="AS120" s="4" t="s">
        <v>2541</v>
      </c>
      <c r="AT120" s="4" t="s">
        <v>975</v>
      </c>
    </row>
    <row r="121" spans="2:46">
      <c r="B121" s="7" t="s">
        <v>72</v>
      </c>
      <c r="C121" s="4" t="s">
        <v>1120</v>
      </c>
      <c r="D121" s="4">
        <v>16</v>
      </c>
      <c r="E121" s="4" t="s">
        <v>1429</v>
      </c>
      <c r="F121" s="4" t="s">
        <v>1815</v>
      </c>
      <c r="G121" s="4" t="s">
        <v>1089</v>
      </c>
      <c r="I121" s="5" t="s">
        <v>292</v>
      </c>
      <c r="J121" s="4" t="s">
        <v>684</v>
      </c>
      <c r="L121" s="4" t="s">
        <v>474</v>
      </c>
      <c r="M121" s="4">
        <v>1</v>
      </c>
      <c r="N121" s="4" t="s">
        <v>2472</v>
      </c>
      <c r="Q121" s="4" t="s">
        <v>835</v>
      </c>
      <c r="R121" s="4" t="s">
        <v>851</v>
      </c>
      <c r="AG121" s="4" t="s">
        <v>856</v>
      </c>
      <c r="AH121" s="4" t="s">
        <v>846</v>
      </c>
      <c r="AS121" s="4" t="s">
        <v>2541</v>
      </c>
      <c r="AT121" s="4" t="s">
        <v>976</v>
      </c>
    </row>
    <row r="122" spans="2:46">
      <c r="B122" s="7" t="s">
        <v>72</v>
      </c>
      <c r="C122" s="4" t="s">
        <v>1119</v>
      </c>
      <c r="D122" s="4">
        <v>17</v>
      </c>
      <c r="E122" s="4" t="s">
        <v>1430</v>
      </c>
      <c r="F122" s="4" t="s">
        <v>1816</v>
      </c>
      <c r="G122" s="4" t="s">
        <v>1101</v>
      </c>
      <c r="I122" s="5" t="s">
        <v>319</v>
      </c>
      <c r="J122" s="4" t="s">
        <v>685</v>
      </c>
      <c r="L122" s="4" t="s">
        <v>475</v>
      </c>
      <c r="M122" s="4">
        <v>1</v>
      </c>
      <c r="N122" s="4" t="s">
        <v>2472</v>
      </c>
      <c r="Q122" s="4" t="s">
        <v>835</v>
      </c>
      <c r="R122" s="4" t="s">
        <v>851</v>
      </c>
      <c r="AG122" s="4" t="s">
        <v>856</v>
      </c>
      <c r="AH122" s="4" t="s">
        <v>846</v>
      </c>
      <c r="AS122" s="4" t="s">
        <v>2539</v>
      </c>
      <c r="AT122" s="4" t="s">
        <v>977</v>
      </c>
    </row>
    <row r="123" spans="2:46">
      <c r="B123" s="7" t="s">
        <v>72</v>
      </c>
      <c r="C123" s="4" t="s">
        <v>1119</v>
      </c>
      <c r="D123" s="4">
        <v>18</v>
      </c>
      <c r="E123" s="4" t="s">
        <v>1431</v>
      </c>
      <c r="F123" s="4" t="s">
        <v>1817</v>
      </c>
      <c r="G123" s="4" t="s">
        <v>1089</v>
      </c>
      <c r="I123" s="5" t="s">
        <v>276</v>
      </c>
      <c r="J123" s="4" t="s">
        <v>685</v>
      </c>
      <c r="L123" s="4" t="s">
        <v>475</v>
      </c>
      <c r="M123" s="4">
        <v>1</v>
      </c>
      <c r="N123" s="4" t="s">
        <v>2472</v>
      </c>
      <c r="Q123" s="4" t="s">
        <v>835</v>
      </c>
      <c r="R123" s="4" t="s">
        <v>851</v>
      </c>
      <c r="AG123" s="4" t="s">
        <v>856</v>
      </c>
      <c r="AH123" s="4" t="s">
        <v>846</v>
      </c>
      <c r="AS123" s="4" t="s">
        <v>2539</v>
      </c>
      <c r="AT123" s="4" t="s">
        <v>978</v>
      </c>
    </row>
    <row r="124" spans="2:46">
      <c r="B124" s="7" t="s">
        <v>72</v>
      </c>
      <c r="C124" s="4" t="s">
        <v>182</v>
      </c>
      <c r="D124" s="4">
        <v>19</v>
      </c>
      <c r="E124" s="4" t="s">
        <v>1432</v>
      </c>
      <c r="F124" s="4" t="s">
        <v>1818</v>
      </c>
      <c r="G124" s="4" t="s">
        <v>1101</v>
      </c>
      <c r="I124" s="5" t="s">
        <v>320</v>
      </c>
      <c r="J124" s="4" t="s">
        <v>686</v>
      </c>
      <c r="L124" s="4" t="s">
        <v>476</v>
      </c>
      <c r="M124" s="4">
        <v>1</v>
      </c>
      <c r="N124" s="4" t="s">
        <v>2472</v>
      </c>
      <c r="Q124" s="4" t="s">
        <v>835</v>
      </c>
      <c r="R124" s="4" t="s">
        <v>851</v>
      </c>
      <c r="AG124" s="4" t="s">
        <v>856</v>
      </c>
      <c r="AH124" s="4" t="s">
        <v>846</v>
      </c>
      <c r="AS124" s="4" t="s">
        <v>2538</v>
      </c>
      <c r="AT124" s="4" t="s">
        <v>979</v>
      </c>
    </row>
    <row r="125" spans="2:46">
      <c r="B125" s="7" t="s">
        <v>72</v>
      </c>
      <c r="C125" s="4" t="s">
        <v>182</v>
      </c>
      <c r="D125" s="4">
        <v>20</v>
      </c>
      <c r="E125" s="4" t="s">
        <v>1433</v>
      </c>
      <c r="F125" s="4" t="s">
        <v>1819</v>
      </c>
      <c r="G125" s="4" t="s">
        <v>1089</v>
      </c>
      <c r="I125" s="5" t="s">
        <v>292</v>
      </c>
      <c r="J125" s="4" t="s">
        <v>686</v>
      </c>
      <c r="L125" s="4" t="s">
        <v>476</v>
      </c>
      <c r="M125" s="4">
        <v>3</v>
      </c>
      <c r="N125" s="4" t="s">
        <v>2472</v>
      </c>
      <c r="Q125" s="4" t="s">
        <v>835</v>
      </c>
      <c r="R125" s="4" t="s">
        <v>851</v>
      </c>
      <c r="AG125" s="4" t="s">
        <v>856</v>
      </c>
      <c r="AH125" s="4" t="s">
        <v>846</v>
      </c>
      <c r="AS125" s="4" t="s">
        <v>2538</v>
      </c>
      <c r="AT125" s="4" t="s">
        <v>980</v>
      </c>
    </row>
    <row r="126" spans="2:46">
      <c r="B126" s="7" t="s">
        <v>72</v>
      </c>
      <c r="C126" s="4" t="s">
        <v>1212</v>
      </c>
      <c r="D126" s="4">
        <v>21</v>
      </c>
      <c r="E126" s="4" t="s">
        <v>1434</v>
      </c>
      <c r="F126" s="4" t="s">
        <v>1820</v>
      </c>
      <c r="G126" s="4" t="s">
        <v>1101</v>
      </c>
      <c r="I126" s="5" t="s">
        <v>321</v>
      </c>
      <c r="J126" s="4" t="s">
        <v>687</v>
      </c>
      <c r="L126" s="4" t="s">
        <v>477</v>
      </c>
      <c r="M126" s="4">
        <v>1</v>
      </c>
      <c r="N126" s="4" t="s">
        <v>2472</v>
      </c>
      <c r="Q126" s="4" t="s">
        <v>824</v>
      </c>
      <c r="R126" s="4" t="s">
        <v>846</v>
      </c>
      <c r="AG126" s="4" t="s">
        <v>856</v>
      </c>
      <c r="AH126" s="4" t="s">
        <v>846</v>
      </c>
      <c r="AS126" s="4" t="s">
        <v>2535</v>
      </c>
      <c r="AT126" s="4" t="s">
        <v>981</v>
      </c>
    </row>
    <row r="127" spans="2:46">
      <c r="B127" s="7" t="s">
        <v>72</v>
      </c>
      <c r="C127" s="4" t="s">
        <v>1212</v>
      </c>
      <c r="D127" s="4">
        <v>22</v>
      </c>
      <c r="E127" s="4" t="s">
        <v>1435</v>
      </c>
      <c r="F127" s="4" t="s">
        <v>1821</v>
      </c>
      <c r="G127" s="4" t="s">
        <v>1089</v>
      </c>
      <c r="I127" s="5" t="s">
        <v>271</v>
      </c>
      <c r="J127" s="4" t="s">
        <v>687</v>
      </c>
      <c r="L127" s="4" t="s">
        <v>477</v>
      </c>
      <c r="M127" s="4">
        <v>1</v>
      </c>
      <c r="N127" s="4" t="s">
        <v>2472</v>
      </c>
      <c r="Q127" s="4" t="s">
        <v>824</v>
      </c>
      <c r="R127" s="4" t="s">
        <v>846</v>
      </c>
      <c r="AG127" s="4" t="s">
        <v>856</v>
      </c>
      <c r="AH127" s="4" t="s">
        <v>846</v>
      </c>
      <c r="AS127" s="4" t="s">
        <v>2535</v>
      </c>
      <c r="AT127" s="4" t="s">
        <v>982</v>
      </c>
    </row>
    <row r="128" spans="2:46">
      <c r="B128" s="7" t="s">
        <v>72</v>
      </c>
      <c r="C128" s="4" t="s">
        <v>183</v>
      </c>
      <c r="D128" s="4">
        <v>23</v>
      </c>
      <c r="E128" s="4" t="s">
        <v>1436</v>
      </c>
      <c r="F128" s="4" t="s">
        <v>1822</v>
      </c>
      <c r="G128" s="4" t="s">
        <v>1101</v>
      </c>
      <c r="I128" s="5" t="s">
        <v>322</v>
      </c>
      <c r="J128" s="4" t="s">
        <v>688</v>
      </c>
      <c r="L128" s="4" t="s">
        <v>478</v>
      </c>
      <c r="M128" s="4">
        <v>1</v>
      </c>
      <c r="N128" s="4" t="s">
        <v>2472</v>
      </c>
      <c r="Q128" s="4" t="s">
        <v>835</v>
      </c>
      <c r="R128" s="4" t="s">
        <v>851</v>
      </c>
      <c r="AG128" s="4" t="s">
        <v>856</v>
      </c>
      <c r="AH128" s="4" t="s">
        <v>846</v>
      </c>
      <c r="AS128" s="4" t="s">
        <v>2537</v>
      </c>
      <c r="AT128" s="4" t="s">
        <v>983</v>
      </c>
    </row>
    <row r="129" spans="2:46">
      <c r="B129" s="7" t="s">
        <v>72</v>
      </c>
      <c r="C129" s="4" t="s">
        <v>183</v>
      </c>
      <c r="D129" s="4">
        <v>24</v>
      </c>
      <c r="E129" s="4" t="s">
        <v>1437</v>
      </c>
      <c r="F129" s="4" t="s">
        <v>1823</v>
      </c>
      <c r="G129" s="4" t="s">
        <v>1089</v>
      </c>
      <c r="I129" s="5" t="s">
        <v>317</v>
      </c>
      <c r="J129" s="4" t="s">
        <v>688</v>
      </c>
      <c r="L129" s="4" t="s">
        <v>478</v>
      </c>
      <c r="M129" s="4">
        <v>3</v>
      </c>
      <c r="N129" s="4" t="s">
        <v>2472</v>
      </c>
      <c r="Q129" s="4" t="s">
        <v>835</v>
      </c>
      <c r="R129" s="4" t="s">
        <v>851</v>
      </c>
      <c r="AG129" s="4" t="s">
        <v>856</v>
      </c>
      <c r="AH129" s="4" t="s">
        <v>846</v>
      </c>
      <c r="AS129" s="4" t="s">
        <v>2537</v>
      </c>
      <c r="AT129" s="4" t="s">
        <v>984</v>
      </c>
    </row>
    <row r="130" spans="2:46">
      <c r="B130" s="7" t="s">
        <v>72</v>
      </c>
      <c r="C130" s="4" t="s">
        <v>1125</v>
      </c>
      <c r="D130" s="4">
        <v>25</v>
      </c>
      <c r="E130" s="4" t="s">
        <v>1438</v>
      </c>
      <c r="F130" s="4" t="s">
        <v>1824</v>
      </c>
      <c r="G130" s="4" t="s">
        <v>1101</v>
      </c>
      <c r="I130" s="5" t="s">
        <v>323</v>
      </c>
      <c r="J130" s="4" t="s">
        <v>689</v>
      </c>
      <c r="L130" s="4" t="s">
        <v>479</v>
      </c>
      <c r="M130" s="4">
        <v>1</v>
      </c>
      <c r="N130" s="4" t="s">
        <v>2472</v>
      </c>
      <c r="Q130" s="4" t="s">
        <v>824</v>
      </c>
      <c r="R130" s="4" t="s">
        <v>846</v>
      </c>
      <c r="AG130" s="4" t="s">
        <v>856</v>
      </c>
      <c r="AH130" s="4" t="s">
        <v>846</v>
      </c>
      <c r="AS130" s="4" t="s">
        <v>2547</v>
      </c>
      <c r="AT130" s="4" t="s">
        <v>985</v>
      </c>
    </row>
    <row r="131" spans="2:46">
      <c r="B131" s="7" t="s">
        <v>72</v>
      </c>
      <c r="C131" s="4" t="s">
        <v>1125</v>
      </c>
      <c r="D131" s="4">
        <v>26</v>
      </c>
      <c r="E131" s="4" t="s">
        <v>1439</v>
      </c>
      <c r="F131" s="4" t="s">
        <v>1825</v>
      </c>
      <c r="G131" s="4" t="s">
        <v>1089</v>
      </c>
      <c r="I131" s="5" t="s">
        <v>296</v>
      </c>
      <c r="J131" s="4" t="s">
        <v>689</v>
      </c>
      <c r="L131" s="4" t="s">
        <v>479</v>
      </c>
      <c r="M131" s="4">
        <v>1</v>
      </c>
      <c r="N131" s="4" t="s">
        <v>2472</v>
      </c>
      <c r="Q131" s="4" t="s">
        <v>824</v>
      </c>
      <c r="R131" s="4" t="s">
        <v>846</v>
      </c>
      <c r="AG131" s="4" t="s">
        <v>856</v>
      </c>
      <c r="AH131" s="4" t="s">
        <v>846</v>
      </c>
      <c r="AS131" s="4" t="s">
        <v>2547</v>
      </c>
      <c r="AT131" s="4" t="s">
        <v>986</v>
      </c>
    </row>
    <row r="132" spans="2:46">
      <c r="B132" s="7" t="s">
        <v>72</v>
      </c>
      <c r="C132" s="4" t="s">
        <v>1118</v>
      </c>
      <c r="D132" s="4">
        <v>27</v>
      </c>
      <c r="E132" s="4" t="s">
        <v>1440</v>
      </c>
      <c r="F132" s="4" t="s">
        <v>1826</v>
      </c>
      <c r="G132" s="4" t="s">
        <v>1101</v>
      </c>
      <c r="I132" s="5" t="s">
        <v>324</v>
      </c>
      <c r="J132" s="4" t="s">
        <v>690</v>
      </c>
      <c r="L132" s="4" t="s">
        <v>480</v>
      </c>
      <c r="M132" s="4">
        <v>1</v>
      </c>
      <c r="N132" s="4" t="s">
        <v>2472</v>
      </c>
      <c r="Q132" s="4" t="s">
        <v>824</v>
      </c>
      <c r="R132" s="4" t="s">
        <v>846</v>
      </c>
      <c r="AG132" s="4" t="s">
        <v>856</v>
      </c>
      <c r="AH132" s="4" t="s">
        <v>846</v>
      </c>
      <c r="AS132" s="4" t="s">
        <v>2536</v>
      </c>
      <c r="AT132" s="4" t="s">
        <v>987</v>
      </c>
    </row>
    <row r="133" spans="2:46">
      <c r="B133" s="7" t="s">
        <v>72</v>
      </c>
      <c r="C133" s="4" t="s">
        <v>1118</v>
      </c>
      <c r="D133" s="4">
        <v>28</v>
      </c>
      <c r="E133" s="4" t="s">
        <v>1441</v>
      </c>
      <c r="F133" s="4" t="s">
        <v>1827</v>
      </c>
      <c r="G133" s="4" t="s">
        <v>1089</v>
      </c>
      <c r="I133" s="5" t="s">
        <v>296</v>
      </c>
      <c r="J133" s="4" t="s">
        <v>690</v>
      </c>
      <c r="L133" s="4" t="s">
        <v>480</v>
      </c>
      <c r="M133" s="4">
        <v>1</v>
      </c>
      <c r="N133" s="4" t="s">
        <v>2472</v>
      </c>
      <c r="Q133" s="4" t="s">
        <v>824</v>
      </c>
      <c r="R133" s="4" t="s">
        <v>846</v>
      </c>
      <c r="AG133" s="4" t="s">
        <v>856</v>
      </c>
      <c r="AH133" s="4" t="s">
        <v>846</v>
      </c>
      <c r="AS133" s="4" t="s">
        <v>2536</v>
      </c>
      <c r="AT133" s="4" t="s">
        <v>988</v>
      </c>
    </row>
    <row r="134" spans="2:46">
      <c r="B134" s="7" t="s">
        <v>72</v>
      </c>
      <c r="C134" s="4" t="s">
        <v>1213</v>
      </c>
      <c r="D134" s="4">
        <v>29</v>
      </c>
      <c r="E134" s="4" t="s">
        <v>1442</v>
      </c>
      <c r="F134" s="4" t="s">
        <v>1828</v>
      </c>
      <c r="G134" s="4" t="s">
        <v>1101</v>
      </c>
      <c r="I134" s="5" t="s">
        <v>325</v>
      </c>
      <c r="J134" s="4" t="s">
        <v>691</v>
      </c>
      <c r="L134" s="4" t="s">
        <v>481</v>
      </c>
      <c r="M134" s="4">
        <v>1</v>
      </c>
      <c r="N134" s="4" t="s">
        <v>2472</v>
      </c>
      <c r="Q134" s="4" t="s">
        <v>835</v>
      </c>
      <c r="R134" s="4" t="s">
        <v>851</v>
      </c>
      <c r="AG134" s="4" t="s">
        <v>856</v>
      </c>
      <c r="AH134" s="4" t="s">
        <v>846</v>
      </c>
      <c r="AT134" s="4" t="s">
        <v>989</v>
      </c>
    </row>
    <row r="135" spans="2:46">
      <c r="B135" s="7" t="s">
        <v>72</v>
      </c>
      <c r="C135" s="4" t="s">
        <v>1213</v>
      </c>
      <c r="D135" s="4">
        <v>30</v>
      </c>
      <c r="E135" s="4" t="s">
        <v>1443</v>
      </c>
      <c r="F135" s="4" t="s">
        <v>1829</v>
      </c>
      <c r="G135" s="4" t="s">
        <v>1089</v>
      </c>
      <c r="I135" s="5" t="s">
        <v>296</v>
      </c>
      <c r="J135" s="4" t="s">
        <v>691</v>
      </c>
      <c r="L135" s="4" t="s">
        <v>481</v>
      </c>
      <c r="M135" s="4">
        <v>3</v>
      </c>
      <c r="N135" s="4" t="s">
        <v>2472</v>
      </c>
      <c r="Q135" s="4" t="s">
        <v>835</v>
      </c>
      <c r="R135" s="4" t="s">
        <v>851</v>
      </c>
      <c r="AG135" s="4" t="s">
        <v>856</v>
      </c>
      <c r="AH135" s="4" t="s">
        <v>846</v>
      </c>
      <c r="AT135" s="4" t="s">
        <v>990</v>
      </c>
    </row>
    <row r="136" spans="2:46">
      <c r="B136" s="7" t="s">
        <v>72</v>
      </c>
      <c r="C136" s="4" t="s">
        <v>184</v>
      </c>
      <c r="D136" s="4">
        <v>31</v>
      </c>
      <c r="E136" s="4" t="s">
        <v>1444</v>
      </c>
      <c r="F136" s="4" t="s">
        <v>1830</v>
      </c>
      <c r="G136" s="4" t="s">
        <v>1101</v>
      </c>
      <c r="I136" s="5" t="s">
        <v>326</v>
      </c>
      <c r="J136" s="4" t="s">
        <v>692</v>
      </c>
      <c r="L136" s="4" t="s">
        <v>482</v>
      </c>
      <c r="M136" s="4">
        <v>1</v>
      </c>
      <c r="N136" s="4" t="s">
        <v>2472</v>
      </c>
      <c r="Q136" s="4" t="s">
        <v>835</v>
      </c>
      <c r="R136" s="4" t="s">
        <v>851</v>
      </c>
      <c r="AG136" s="4" t="s">
        <v>856</v>
      </c>
      <c r="AH136" s="4" t="s">
        <v>846</v>
      </c>
      <c r="AT136" s="4" t="s">
        <v>991</v>
      </c>
    </row>
    <row r="137" spans="2:46">
      <c r="B137" s="7" t="s">
        <v>72</v>
      </c>
      <c r="C137" s="4" t="s">
        <v>184</v>
      </c>
      <c r="D137" s="4">
        <v>32</v>
      </c>
      <c r="E137" s="4" t="s">
        <v>1445</v>
      </c>
      <c r="F137" s="4" t="s">
        <v>1831</v>
      </c>
      <c r="G137" s="4" t="s">
        <v>1089</v>
      </c>
      <c r="I137" s="5" t="s">
        <v>296</v>
      </c>
      <c r="J137" s="4" t="s">
        <v>692</v>
      </c>
      <c r="L137" s="4" t="s">
        <v>482</v>
      </c>
      <c r="M137" s="4">
        <v>1</v>
      </c>
      <c r="N137" s="4" t="s">
        <v>2472</v>
      </c>
      <c r="Q137" s="4" t="s">
        <v>835</v>
      </c>
      <c r="R137" s="4" t="s">
        <v>851</v>
      </c>
      <c r="AG137" s="4" t="s">
        <v>856</v>
      </c>
      <c r="AH137" s="4" t="s">
        <v>846</v>
      </c>
      <c r="AT137" s="4" t="s">
        <v>992</v>
      </c>
    </row>
    <row r="138" spans="2:46">
      <c r="B138" s="7" t="s">
        <v>72</v>
      </c>
      <c r="C138" s="4" t="s">
        <v>185</v>
      </c>
      <c r="D138" s="4">
        <v>33</v>
      </c>
      <c r="E138" s="4" t="s">
        <v>1446</v>
      </c>
      <c r="F138" s="4" t="s">
        <v>1832</v>
      </c>
      <c r="G138" s="4" t="s">
        <v>1101</v>
      </c>
      <c r="I138" s="5" t="s">
        <v>318</v>
      </c>
      <c r="J138" s="4" t="s">
        <v>693</v>
      </c>
      <c r="L138" s="4" t="s">
        <v>483</v>
      </c>
      <c r="M138" s="4">
        <v>3</v>
      </c>
      <c r="N138" s="4" t="s">
        <v>2472</v>
      </c>
      <c r="Q138" s="4" t="s">
        <v>835</v>
      </c>
      <c r="R138" s="4" t="s">
        <v>851</v>
      </c>
      <c r="AG138" s="4" t="s">
        <v>856</v>
      </c>
      <c r="AH138" s="4" t="s">
        <v>846</v>
      </c>
      <c r="AS138" s="4" t="s">
        <v>2534</v>
      </c>
      <c r="AT138" s="4" t="s">
        <v>993</v>
      </c>
    </row>
    <row r="139" spans="2:46">
      <c r="B139" s="7" t="s">
        <v>72</v>
      </c>
      <c r="C139" s="4" t="s">
        <v>185</v>
      </c>
      <c r="D139" s="4">
        <v>34</v>
      </c>
      <c r="E139" s="4" t="s">
        <v>1447</v>
      </c>
      <c r="F139" s="4" t="s">
        <v>1833</v>
      </c>
      <c r="G139" s="4" t="s">
        <v>1089</v>
      </c>
      <c r="I139" s="5" t="s">
        <v>296</v>
      </c>
      <c r="J139" s="4" t="s">
        <v>693</v>
      </c>
      <c r="L139" s="4" t="s">
        <v>483</v>
      </c>
      <c r="M139" s="4">
        <v>3</v>
      </c>
      <c r="N139" s="4" t="s">
        <v>2472</v>
      </c>
      <c r="Q139" s="4" t="s">
        <v>835</v>
      </c>
      <c r="R139" s="4" t="s">
        <v>851</v>
      </c>
      <c r="AG139" s="4" t="s">
        <v>856</v>
      </c>
      <c r="AH139" s="4" t="s">
        <v>846</v>
      </c>
      <c r="AS139" s="4" t="s">
        <v>2534</v>
      </c>
      <c r="AT139" s="4" t="s">
        <v>994</v>
      </c>
    </row>
    <row r="140" spans="2:46">
      <c r="B140" s="7" t="s">
        <v>72</v>
      </c>
      <c r="C140" s="4" t="s">
        <v>1121</v>
      </c>
      <c r="D140" s="4">
        <v>35</v>
      </c>
      <c r="E140" s="4" t="s">
        <v>1448</v>
      </c>
      <c r="F140" s="4" t="s">
        <v>1834</v>
      </c>
      <c r="G140" s="4" t="s">
        <v>1101</v>
      </c>
      <c r="I140" s="5" t="s">
        <v>327</v>
      </c>
      <c r="J140" s="4" t="s">
        <v>694</v>
      </c>
      <c r="L140" s="4" t="s">
        <v>484</v>
      </c>
      <c r="M140" s="4">
        <v>1</v>
      </c>
      <c r="N140" s="4" t="s">
        <v>2472</v>
      </c>
      <c r="Q140" s="4" t="s">
        <v>824</v>
      </c>
      <c r="R140" s="4" t="s">
        <v>846</v>
      </c>
      <c r="AG140" s="4" t="s">
        <v>856</v>
      </c>
      <c r="AH140" s="4" t="s">
        <v>846</v>
      </c>
      <c r="AT140" s="4" t="s">
        <v>995</v>
      </c>
    </row>
    <row r="141" spans="2:46">
      <c r="B141" s="7" t="s">
        <v>72</v>
      </c>
      <c r="C141" s="4" t="s">
        <v>1121</v>
      </c>
      <c r="D141" s="4">
        <v>36</v>
      </c>
      <c r="E141" s="4" t="s">
        <v>1449</v>
      </c>
      <c r="F141" s="4" t="s">
        <v>1835</v>
      </c>
      <c r="G141" s="4" t="s">
        <v>1089</v>
      </c>
      <c r="I141" s="5" t="s">
        <v>296</v>
      </c>
      <c r="J141" s="4" t="s">
        <v>694</v>
      </c>
      <c r="L141" s="4" t="s">
        <v>484</v>
      </c>
      <c r="M141" s="4">
        <v>1</v>
      </c>
      <c r="N141" s="4" t="s">
        <v>2472</v>
      </c>
      <c r="Q141" s="4" t="s">
        <v>824</v>
      </c>
      <c r="R141" s="4" t="s">
        <v>846</v>
      </c>
      <c r="AG141" s="4" t="s">
        <v>856</v>
      </c>
      <c r="AH141" s="4" t="s">
        <v>846</v>
      </c>
      <c r="AT141" s="4" t="s">
        <v>996</v>
      </c>
    </row>
    <row r="142" spans="2:46">
      <c r="B142" s="7" t="s">
        <v>72</v>
      </c>
      <c r="C142" s="4" t="s">
        <v>1123</v>
      </c>
      <c r="D142" s="4">
        <v>37</v>
      </c>
      <c r="E142" s="4" t="s">
        <v>1450</v>
      </c>
      <c r="F142" s="4" t="s">
        <v>1836</v>
      </c>
      <c r="G142" s="4" t="s">
        <v>1101</v>
      </c>
      <c r="I142" s="5" t="s">
        <v>318</v>
      </c>
      <c r="J142" s="4" t="s">
        <v>695</v>
      </c>
      <c r="L142" s="4" t="s">
        <v>485</v>
      </c>
      <c r="M142" s="4">
        <v>1</v>
      </c>
      <c r="N142" s="4" t="s">
        <v>2472</v>
      </c>
      <c r="Q142" s="4" t="s">
        <v>824</v>
      </c>
      <c r="R142" s="4" t="s">
        <v>846</v>
      </c>
      <c r="AG142" s="4" t="s">
        <v>856</v>
      </c>
      <c r="AH142" s="4" t="s">
        <v>846</v>
      </c>
      <c r="AS142" s="4" t="s">
        <v>2544</v>
      </c>
      <c r="AT142" s="4" t="s">
        <v>997</v>
      </c>
    </row>
    <row r="143" spans="2:46">
      <c r="B143" s="7" t="s">
        <v>72</v>
      </c>
      <c r="C143" s="4" t="s">
        <v>1123</v>
      </c>
      <c r="D143" s="4">
        <v>38</v>
      </c>
      <c r="E143" s="4" t="s">
        <v>1451</v>
      </c>
      <c r="F143" s="4" t="s">
        <v>1837</v>
      </c>
      <c r="G143" s="4" t="s">
        <v>1089</v>
      </c>
      <c r="I143" s="5" t="s">
        <v>296</v>
      </c>
      <c r="J143" s="4" t="s">
        <v>695</v>
      </c>
      <c r="L143" s="4" t="s">
        <v>485</v>
      </c>
      <c r="M143" s="4">
        <v>1</v>
      </c>
      <c r="N143" s="4" t="s">
        <v>2472</v>
      </c>
      <c r="Q143" s="4" t="s">
        <v>824</v>
      </c>
      <c r="R143" s="4" t="s">
        <v>846</v>
      </c>
      <c r="AG143" s="4" t="s">
        <v>856</v>
      </c>
      <c r="AH143" s="4" t="s">
        <v>846</v>
      </c>
      <c r="AS143" s="4" t="s">
        <v>2544</v>
      </c>
      <c r="AT143" s="4" t="s">
        <v>998</v>
      </c>
    </row>
    <row r="144" spans="2:46">
      <c r="B144" s="7" t="s">
        <v>73</v>
      </c>
      <c r="C144" s="4" t="s">
        <v>1214</v>
      </c>
      <c r="D144" s="4">
        <v>1</v>
      </c>
      <c r="E144" s="4" t="s">
        <v>1452</v>
      </c>
      <c r="F144" s="4" t="s">
        <v>1838</v>
      </c>
      <c r="G144" s="4" t="s">
        <v>1101</v>
      </c>
      <c r="I144" s="5" t="s">
        <v>284</v>
      </c>
      <c r="J144" s="4" t="s">
        <v>696</v>
      </c>
      <c r="L144" s="4" t="s">
        <v>486</v>
      </c>
      <c r="M144" s="4">
        <v>3</v>
      </c>
      <c r="N144" s="4" t="s">
        <v>2472</v>
      </c>
      <c r="Q144" s="4" t="s">
        <v>836</v>
      </c>
      <c r="R144" s="4" t="s">
        <v>849</v>
      </c>
      <c r="AG144" s="4" t="s">
        <v>856</v>
      </c>
      <c r="AH144" s="4" t="s">
        <v>846</v>
      </c>
      <c r="AS144" s="4" t="s">
        <v>2548</v>
      </c>
      <c r="AT144" s="4" t="s">
        <v>999</v>
      </c>
    </row>
    <row r="145" spans="2:46">
      <c r="B145" s="7" t="s">
        <v>73</v>
      </c>
      <c r="C145" s="4" t="s">
        <v>1126</v>
      </c>
      <c r="D145" s="4">
        <v>2</v>
      </c>
      <c r="E145" s="4" t="s">
        <v>1453</v>
      </c>
      <c r="F145" s="4" t="s">
        <v>1839</v>
      </c>
      <c r="G145" s="4" t="s">
        <v>1101</v>
      </c>
      <c r="I145" s="5" t="s">
        <v>264</v>
      </c>
      <c r="J145" s="4" t="s">
        <v>697</v>
      </c>
      <c r="L145" s="4" t="s">
        <v>487</v>
      </c>
      <c r="M145" s="4">
        <v>5</v>
      </c>
      <c r="N145" s="4" t="s">
        <v>2472</v>
      </c>
      <c r="Q145" s="4" t="s">
        <v>836</v>
      </c>
      <c r="R145" s="4" t="s">
        <v>849</v>
      </c>
      <c r="AG145" s="4" t="s">
        <v>856</v>
      </c>
      <c r="AH145" s="4" t="s">
        <v>846</v>
      </c>
      <c r="AS145" s="4" t="s">
        <v>2549</v>
      </c>
      <c r="AT145" s="4" t="s">
        <v>1000</v>
      </c>
    </row>
    <row r="146" spans="2:46">
      <c r="B146" s="7" t="s">
        <v>73</v>
      </c>
      <c r="C146" s="4" t="s">
        <v>1127</v>
      </c>
      <c r="D146" s="4">
        <v>3</v>
      </c>
      <c r="E146" s="4" t="s">
        <v>1454</v>
      </c>
      <c r="F146" s="4" t="s">
        <v>1840</v>
      </c>
      <c r="G146" s="4" t="s">
        <v>1101</v>
      </c>
      <c r="I146" s="5" t="s">
        <v>328</v>
      </c>
      <c r="J146" s="4" t="s">
        <v>698</v>
      </c>
      <c r="L146" s="4" t="s">
        <v>488</v>
      </c>
      <c r="M146" s="4">
        <v>1</v>
      </c>
      <c r="N146" s="4" t="s">
        <v>2472</v>
      </c>
      <c r="Q146" s="4" t="s">
        <v>836</v>
      </c>
      <c r="R146" s="4" t="s">
        <v>849</v>
      </c>
      <c r="AG146" s="4" t="s">
        <v>856</v>
      </c>
      <c r="AH146" s="4" t="s">
        <v>846</v>
      </c>
      <c r="AS146" s="4" t="s">
        <v>2550</v>
      </c>
      <c r="AT146" s="4" t="s">
        <v>1001</v>
      </c>
    </row>
    <row r="147" spans="2:46">
      <c r="B147" s="7" t="s">
        <v>73</v>
      </c>
      <c r="C147" s="4" t="s">
        <v>1128</v>
      </c>
      <c r="D147" s="4">
        <v>4</v>
      </c>
      <c r="E147" s="4" t="s">
        <v>1455</v>
      </c>
      <c r="F147" s="4" t="s">
        <v>1841</v>
      </c>
      <c r="G147" s="4" t="s">
        <v>1101</v>
      </c>
      <c r="I147" s="5" t="s">
        <v>264</v>
      </c>
      <c r="J147" s="4" t="s">
        <v>699</v>
      </c>
      <c r="L147" s="4" t="s">
        <v>489</v>
      </c>
      <c r="M147" s="4">
        <v>5</v>
      </c>
      <c r="N147" s="4" t="s">
        <v>2472</v>
      </c>
      <c r="Q147" s="4" t="s">
        <v>836</v>
      </c>
      <c r="R147" s="4" t="s">
        <v>849</v>
      </c>
      <c r="AG147" s="4" t="s">
        <v>856</v>
      </c>
      <c r="AH147" s="4" t="s">
        <v>846</v>
      </c>
      <c r="AS147" s="4" t="s">
        <v>2551</v>
      </c>
      <c r="AT147" s="4" t="s">
        <v>1002</v>
      </c>
    </row>
    <row r="148" spans="2:46">
      <c r="B148" s="7" t="s">
        <v>73</v>
      </c>
      <c r="C148" s="4" t="s">
        <v>1129</v>
      </c>
      <c r="D148" s="4">
        <v>5</v>
      </c>
      <c r="E148" s="4" t="s">
        <v>1456</v>
      </c>
      <c r="F148" s="4" t="s">
        <v>1842</v>
      </c>
      <c r="G148" s="4" t="s">
        <v>1101</v>
      </c>
      <c r="I148" s="5" t="s">
        <v>329</v>
      </c>
      <c r="J148" s="4" t="s">
        <v>700</v>
      </c>
      <c r="L148" s="4" t="s">
        <v>490</v>
      </c>
      <c r="M148" s="4">
        <v>1</v>
      </c>
      <c r="N148" s="4" t="s">
        <v>2472</v>
      </c>
      <c r="Q148" s="4" t="s">
        <v>836</v>
      </c>
      <c r="R148" s="4" t="s">
        <v>849</v>
      </c>
      <c r="AG148" s="4" t="s">
        <v>856</v>
      </c>
      <c r="AH148" s="4" t="s">
        <v>846</v>
      </c>
      <c r="AS148" s="4" t="s">
        <v>2552</v>
      </c>
      <c r="AT148" s="4" t="s">
        <v>1003</v>
      </c>
    </row>
    <row r="149" spans="2:46">
      <c r="B149" s="7" t="s">
        <v>73</v>
      </c>
      <c r="C149" s="4" t="s">
        <v>1130</v>
      </c>
      <c r="D149" s="4">
        <v>6</v>
      </c>
      <c r="E149" s="4" t="s">
        <v>1457</v>
      </c>
      <c r="F149" s="4" t="s">
        <v>1843</v>
      </c>
      <c r="G149" s="4" t="s">
        <v>1101</v>
      </c>
      <c r="I149" s="5" t="s">
        <v>330</v>
      </c>
      <c r="J149" s="4" t="s">
        <v>701</v>
      </c>
      <c r="L149" s="4" t="s">
        <v>491</v>
      </c>
      <c r="M149" s="4">
        <v>3</v>
      </c>
      <c r="N149" s="4" t="s">
        <v>2472</v>
      </c>
      <c r="Q149" s="4" t="s">
        <v>836</v>
      </c>
      <c r="R149" s="4" t="s">
        <v>849</v>
      </c>
      <c r="AG149" s="4" t="s">
        <v>856</v>
      </c>
      <c r="AH149" s="4" t="s">
        <v>846</v>
      </c>
      <c r="AS149" s="4" t="s">
        <v>2553</v>
      </c>
      <c r="AT149" s="4" t="s">
        <v>1004</v>
      </c>
    </row>
    <row r="150" spans="2:46">
      <c r="B150" s="7" t="s">
        <v>73</v>
      </c>
      <c r="C150" s="4" t="s">
        <v>1215</v>
      </c>
      <c r="D150" s="4">
        <v>7</v>
      </c>
      <c r="E150" s="4" t="s">
        <v>1458</v>
      </c>
      <c r="F150" s="4" t="s">
        <v>1844</v>
      </c>
      <c r="G150" s="4" t="s">
        <v>1101</v>
      </c>
      <c r="I150" s="5" t="s">
        <v>331</v>
      </c>
      <c r="J150" s="4" t="s">
        <v>702</v>
      </c>
      <c r="L150" s="4" t="s">
        <v>492</v>
      </c>
      <c r="M150" s="4">
        <v>5</v>
      </c>
      <c r="N150" s="4" t="s">
        <v>2472</v>
      </c>
      <c r="Q150" s="4" t="s">
        <v>836</v>
      </c>
      <c r="R150" s="4" t="s">
        <v>849</v>
      </c>
      <c r="AG150" s="4" t="s">
        <v>856</v>
      </c>
      <c r="AH150" s="4" t="s">
        <v>846</v>
      </c>
      <c r="AS150" s="4" t="s">
        <v>2554</v>
      </c>
      <c r="AT150" s="4" t="s">
        <v>1005</v>
      </c>
    </row>
    <row r="151" spans="2:46">
      <c r="B151" s="7" t="s">
        <v>73</v>
      </c>
      <c r="C151" s="4" t="s">
        <v>1216</v>
      </c>
      <c r="D151" s="4">
        <v>8</v>
      </c>
      <c r="E151" s="4" t="s">
        <v>1459</v>
      </c>
      <c r="F151" s="4" t="s">
        <v>1845</v>
      </c>
      <c r="G151" s="4" t="s">
        <v>1101</v>
      </c>
      <c r="I151" s="5" t="s">
        <v>278</v>
      </c>
      <c r="J151" s="4" t="s">
        <v>703</v>
      </c>
      <c r="L151" s="4" t="s">
        <v>493</v>
      </c>
      <c r="M151" s="4">
        <v>1</v>
      </c>
      <c r="N151" s="4" t="s">
        <v>2472</v>
      </c>
      <c r="Q151" s="4" t="s">
        <v>836</v>
      </c>
      <c r="R151" s="4" t="s">
        <v>849</v>
      </c>
      <c r="AG151" s="4" t="s">
        <v>856</v>
      </c>
      <c r="AH151" s="4" t="s">
        <v>846</v>
      </c>
      <c r="AS151" s="4" t="s">
        <v>2555</v>
      </c>
      <c r="AT151" s="4" t="s">
        <v>1006</v>
      </c>
    </row>
    <row r="152" spans="2:46">
      <c r="B152" s="7" t="s">
        <v>73</v>
      </c>
      <c r="C152" s="4" t="s">
        <v>1217</v>
      </c>
      <c r="D152" s="4">
        <v>9</v>
      </c>
      <c r="E152" s="4" t="s">
        <v>1460</v>
      </c>
      <c r="F152" s="4" t="s">
        <v>1846</v>
      </c>
      <c r="G152" s="4" t="s">
        <v>1101</v>
      </c>
      <c r="I152" s="5" t="s">
        <v>332</v>
      </c>
      <c r="J152" s="4" t="s">
        <v>704</v>
      </c>
      <c r="L152" s="4" t="s">
        <v>494</v>
      </c>
      <c r="M152" s="4">
        <v>1</v>
      </c>
      <c r="N152" s="4" t="s">
        <v>2472</v>
      </c>
      <c r="Q152" s="4" t="s">
        <v>836</v>
      </c>
      <c r="R152" s="4" t="s">
        <v>849</v>
      </c>
      <c r="AG152" s="4" t="s">
        <v>856</v>
      </c>
      <c r="AH152" s="4" t="s">
        <v>846</v>
      </c>
      <c r="AS152" s="4" t="s">
        <v>2556</v>
      </c>
      <c r="AT152" s="4" t="s">
        <v>1007</v>
      </c>
    </row>
    <row r="153" spans="2:46">
      <c r="B153" s="7" t="s">
        <v>73</v>
      </c>
      <c r="C153" s="4" t="s">
        <v>1131</v>
      </c>
      <c r="D153" s="4">
        <v>10</v>
      </c>
      <c r="E153" s="4" t="s">
        <v>1461</v>
      </c>
      <c r="F153" s="4" t="s">
        <v>1847</v>
      </c>
      <c r="G153" s="4" t="s">
        <v>1101</v>
      </c>
      <c r="I153" s="5" t="s">
        <v>264</v>
      </c>
      <c r="J153" s="4" t="s">
        <v>705</v>
      </c>
      <c r="L153" s="4" t="s">
        <v>495</v>
      </c>
      <c r="M153" s="4">
        <v>3</v>
      </c>
      <c r="N153" s="4" t="s">
        <v>2472</v>
      </c>
      <c r="Q153" s="4" t="s">
        <v>836</v>
      </c>
      <c r="R153" s="4" t="s">
        <v>849</v>
      </c>
      <c r="AG153" s="4" t="s">
        <v>856</v>
      </c>
      <c r="AH153" s="4" t="s">
        <v>846</v>
      </c>
      <c r="AS153" s="4" t="s">
        <v>2557</v>
      </c>
      <c r="AT153" s="4" t="s">
        <v>1008</v>
      </c>
    </row>
    <row r="154" spans="2:46">
      <c r="B154" s="7" t="s">
        <v>73</v>
      </c>
      <c r="C154" s="4" t="s">
        <v>1132</v>
      </c>
      <c r="D154" s="4">
        <v>11</v>
      </c>
      <c r="E154" s="4" t="s">
        <v>1462</v>
      </c>
      <c r="F154" s="4" t="s">
        <v>1848</v>
      </c>
      <c r="G154" s="4" t="s">
        <v>1101</v>
      </c>
      <c r="I154" s="5" t="s">
        <v>333</v>
      </c>
      <c r="J154" s="4" t="s">
        <v>706</v>
      </c>
      <c r="L154" s="4" t="s">
        <v>496</v>
      </c>
      <c r="M154" s="4">
        <v>1</v>
      </c>
      <c r="N154" s="4" t="s">
        <v>2472</v>
      </c>
      <c r="Q154" s="4" t="s">
        <v>836</v>
      </c>
      <c r="R154" s="4" t="s">
        <v>849</v>
      </c>
      <c r="S154" s="4" t="s">
        <v>837</v>
      </c>
      <c r="T154" s="4" t="s">
        <v>849</v>
      </c>
      <c r="AG154" s="4" t="s">
        <v>856</v>
      </c>
      <c r="AH154" s="4" t="s">
        <v>846</v>
      </c>
      <c r="AS154" s="4" t="s">
        <v>2558</v>
      </c>
      <c r="AT154" s="4" t="s">
        <v>1009</v>
      </c>
    </row>
    <row r="155" spans="2:46">
      <c r="B155" s="7" t="s">
        <v>73</v>
      </c>
      <c r="C155" s="4" t="s">
        <v>1133</v>
      </c>
      <c r="D155" s="4">
        <v>12</v>
      </c>
      <c r="E155" s="4" t="s">
        <v>1463</v>
      </c>
      <c r="F155" s="4" t="s">
        <v>1849</v>
      </c>
      <c r="G155" s="4" t="s">
        <v>1101</v>
      </c>
      <c r="I155" s="5" t="s">
        <v>334</v>
      </c>
      <c r="J155" s="4" t="s">
        <v>707</v>
      </c>
      <c r="L155" s="4" t="s">
        <v>497</v>
      </c>
      <c r="M155" s="4">
        <v>1</v>
      </c>
      <c r="N155" s="4" t="s">
        <v>2472</v>
      </c>
      <c r="Q155" s="4" t="s">
        <v>836</v>
      </c>
      <c r="R155" s="4" t="s">
        <v>849</v>
      </c>
      <c r="S155" s="4" t="s">
        <v>837</v>
      </c>
      <c r="T155" s="4" t="s">
        <v>849</v>
      </c>
      <c r="AG155" s="4" t="s">
        <v>856</v>
      </c>
      <c r="AH155" s="4" t="s">
        <v>846</v>
      </c>
      <c r="AS155" s="4" t="s">
        <v>2559</v>
      </c>
      <c r="AT155" s="4" t="s">
        <v>1010</v>
      </c>
    </row>
    <row r="156" spans="2:46">
      <c r="B156" s="7" t="s">
        <v>73</v>
      </c>
      <c r="C156" s="4" t="s">
        <v>1134</v>
      </c>
      <c r="D156" s="4">
        <v>13</v>
      </c>
      <c r="E156" s="4" t="s">
        <v>1464</v>
      </c>
      <c r="F156" s="4" t="s">
        <v>1850</v>
      </c>
      <c r="G156" s="4" t="s">
        <v>1101</v>
      </c>
      <c r="I156" s="5" t="s">
        <v>335</v>
      </c>
      <c r="J156" s="4" t="s">
        <v>708</v>
      </c>
      <c r="L156" s="4" t="s">
        <v>498</v>
      </c>
      <c r="M156" s="4">
        <v>1</v>
      </c>
      <c r="N156" s="4" t="s">
        <v>2472</v>
      </c>
      <c r="Q156" s="4" t="s">
        <v>836</v>
      </c>
      <c r="R156" s="4" t="s">
        <v>849</v>
      </c>
      <c r="S156" s="4" t="s">
        <v>837</v>
      </c>
      <c r="T156" s="4" t="s">
        <v>849</v>
      </c>
      <c r="AG156" s="4" t="s">
        <v>856</v>
      </c>
      <c r="AH156" s="4" t="s">
        <v>846</v>
      </c>
      <c r="AS156" s="4" t="s">
        <v>2560</v>
      </c>
      <c r="AT156" s="4" t="s">
        <v>1011</v>
      </c>
    </row>
    <row r="157" spans="2:46">
      <c r="B157" s="7" t="s">
        <v>73</v>
      </c>
      <c r="C157" s="4" t="s">
        <v>1135</v>
      </c>
      <c r="D157" s="4">
        <v>14</v>
      </c>
      <c r="E157" s="4" t="s">
        <v>1465</v>
      </c>
      <c r="F157" s="4" t="s">
        <v>1851</v>
      </c>
      <c r="G157" s="4" t="s">
        <v>1101</v>
      </c>
      <c r="I157" s="5" t="s">
        <v>336</v>
      </c>
      <c r="J157" s="4" t="s">
        <v>709</v>
      </c>
      <c r="L157" s="4" t="s">
        <v>499</v>
      </c>
      <c r="M157" s="4">
        <v>3</v>
      </c>
      <c r="N157" s="4" t="s">
        <v>2472</v>
      </c>
      <c r="Q157" s="4" t="s">
        <v>836</v>
      </c>
      <c r="R157" s="4" t="s">
        <v>849</v>
      </c>
      <c r="S157" s="4" t="s">
        <v>837</v>
      </c>
      <c r="T157" s="4" t="s">
        <v>849</v>
      </c>
      <c r="AG157" s="4" t="s">
        <v>856</v>
      </c>
      <c r="AH157" s="4" t="s">
        <v>846</v>
      </c>
      <c r="AT157" s="4" t="s">
        <v>1012</v>
      </c>
    </row>
    <row r="158" spans="2:46">
      <c r="B158" s="7" t="s">
        <v>73</v>
      </c>
      <c r="C158" s="4" t="s">
        <v>1136</v>
      </c>
      <c r="D158" s="4">
        <v>15</v>
      </c>
      <c r="E158" s="4" t="s">
        <v>1466</v>
      </c>
      <c r="F158" s="4" t="s">
        <v>1852</v>
      </c>
      <c r="G158" s="4" t="s">
        <v>1101</v>
      </c>
      <c r="I158" s="5" t="s">
        <v>337</v>
      </c>
      <c r="J158" s="4" t="s">
        <v>710</v>
      </c>
      <c r="L158" s="4" t="s">
        <v>500</v>
      </c>
      <c r="M158" s="4">
        <v>1</v>
      </c>
      <c r="N158" s="4" t="s">
        <v>2472</v>
      </c>
      <c r="Q158" s="4" t="s">
        <v>836</v>
      </c>
      <c r="R158" s="4" t="s">
        <v>849</v>
      </c>
      <c r="S158" s="4" t="s">
        <v>837</v>
      </c>
      <c r="T158" s="4" t="s">
        <v>849</v>
      </c>
      <c r="AG158" s="4" t="s">
        <v>856</v>
      </c>
      <c r="AH158" s="4" t="s">
        <v>846</v>
      </c>
      <c r="AS158" s="4" t="s">
        <v>2561</v>
      </c>
      <c r="AT158" s="4" t="s">
        <v>1013</v>
      </c>
    </row>
    <row r="159" spans="2:46">
      <c r="B159" s="7" t="s">
        <v>74</v>
      </c>
      <c r="C159" s="4" t="s">
        <v>1137</v>
      </c>
      <c r="D159" s="4">
        <v>1</v>
      </c>
      <c r="E159" s="4" t="s">
        <v>1467</v>
      </c>
      <c r="F159" s="4" t="s">
        <v>1853</v>
      </c>
      <c r="G159" s="4" t="s">
        <v>1101</v>
      </c>
      <c r="I159" s="5" t="s">
        <v>338</v>
      </c>
      <c r="J159" s="4" t="s">
        <v>711</v>
      </c>
      <c r="L159" s="4" t="s">
        <v>501</v>
      </c>
      <c r="M159" s="4">
        <v>3</v>
      </c>
      <c r="N159" s="4" t="s">
        <v>2472</v>
      </c>
      <c r="Q159" s="4" t="s">
        <v>838</v>
      </c>
      <c r="R159" s="4" t="s">
        <v>851</v>
      </c>
      <c r="AG159" s="4" t="s">
        <v>856</v>
      </c>
      <c r="AH159" s="4" t="s">
        <v>846</v>
      </c>
      <c r="AS159" s="4" t="s">
        <v>2562</v>
      </c>
      <c r="AT159" s="4" t="s">
        <v>1014</v>
      </c>
    </row>
    <row r="160" spans="2:46">
      <c r="B160" s="7" t="s">
        <v>74</v>
      </c>
      <c r="C160" s="4" t="s">
        <v>186</v>
      </c>
      <c r="D160" s="4">
        <v>2</v>
      </c>
      <c r="E160" s="4" t="s">
        <v>1468</v>
      </c>
      <c r="F160" s="4" t="s">
        <v>1854</v>
      </c>
      <c r="G160" s="4" t="s">
        <v>1101</v>
      </c>
      <c r="I160" s="5" t="s">
        <v>323</v>
      </c>
      <c r="J160" s="4" t="s">
        <v>712</v>
      </c>
      <c r="L160" s="4" t="s">
        <v>502</v>
      </c>
      <c r="M160" s="4">
        <v>3</v>
      </c>
      <c r="N160" s="4" t="s">
        <v>2472</v>
      </c>
      <c r="Q160" s="4" t="s">
        <v>838</v>
      </c>
      <c r="R160" s="4" t="s">
        <v>851</v>
      </c>
      <c r="AG160" s="4" t="s">
        <v>856</v>
      </c>
      <c r="AH160" s="4" t="s">
        <v>846</v>
      </c>
      <c r="AS160" s="4" t="s">
        <v>2563</v>
      </c>
      <c r="AT160" s="4" t="s">
        <v>1015</v>
      </c>
    </row>
    <row r="161" spans="2:46">
      <c r="B161" s="7" t="s">
        <v>74</v>
      </c>
      <c r="C161" s="4" t="s">
        <v>187</v>
      </c>
      <c r="D161" s="4">
        <v>3</v>
      </c>
      <c r="E161" s="4" t="s">
        <v>1469</v>
      </c>
      <c r="F161" s="4" t="s">
        <v>1855</v>
      </c>
      <c r="G161" s="4" t="s">
        <v>1101</v>
      </c>
      <c r="I161" s="5" t="s">
        <v>339</v>
      </c>
      <c r="J161" s="4" t="s">
        <v>713</v>
      </c>
      <c r="L161" s="4" t="s">
        <v>503</v>
      </c>
      <c r="M161" s="4">
        <v>1</v>
      </c>
      <c r="N161" s="4" t="s">
        <v>2472</v>
      </c>
      <c r="Q161" s="4" t="s">
        <v>838</v>
      </c>
      <c r="R161" s="4" t="s">
        <v>851</v>
      </c>
      <c r="AG161" s="4" t="s">
        <v>856</v>
      </c>
      <c r="AH161" s="4" t="s">
        <v>846</v>
      </c>
      <c r="AT161" s="4" t="s">
        <v>1016</v>
      </c>
    </row>
    <row r="162" spans="2:46">
      <c r="B162" s="7" t="s">
        <v>74</v>
      </c>
      <c r="C162" s="4" t="s">
        <v>1218</v>
      </c>
      <c r="D162" s="4">
        <v>4</v>
      </c>
      <c r="E162" s="4" t="s">
        <v>1470</v>
      </c>
      <c r="F162" s="4" t="s">
        <v>1856</v>
      </c>
      <c r="G162" s="4" t="s">
        <v>1101</v>
      </c>
      <c r="I162" s="5" t="s">
        <v>340</v>
      </c>
      <c r="J162" s="4" t="s">
        <v>714</v>
      </c>
      <c r="L162" s="4" t="s">
        <v>504</v>
      </c>
      <c r="M162" s="4">
        <v>1</v>
      </c>
      <c r="N162" s="4" t="s">
        <v>2472</v>
      </c>
      <c r="Q162" s="4" t="s">
        <v>838</v>
      </c>
      <c r="R162" s="4" t="s">
        <v>851</v>
      </c>
      <c r="AG162" s="4" t="s">
        <v>856</v>
      </c>
      <c r="AH162" s="4" t="s">
        <v>846</v>
      </c>
      <c r="AS162" s="4" t="s">
        <v>2564</v>
      </c>
      <c r="AT162" s="4" t="s">
        <v>1017</v>
      </c>
    </row>
    <row r="163" spans="2:46">
      <c r="B163" s="7" t="s">
        <v>74</v>
      </c>
      <c r="C163" s="4" t="s">
        <v>186</v>
      </c>
      <c r="D163" s="4">
        <v>5</v>
      </c>
      <c r="E163" s="4" t="s">
        <v>1471</v>
      </c>
      <c r="F163" s="4" t="s">
        <v>1857</v>
      </c>
      <c r="G163" s="4" t="s">
        <v>1101</v>
      </c>
      <c r="I163" s="5" t="s">
        <v>341</v>
      </c>
      <c r="J163" s="4" t="s">
        <v>715</v>
      </c>
      <c r="L163" s="4" t="s">
        <v>505</v>
      </c>
      <c r="M163" s="4">
        <v>1</v>
      </c>
      <c r="N163" s="4" t="s">
        <v>2472</v>
      </c>
      <c r="Q163" s="4" t="s">
        <v>838</v>
      </c>
      <c r="R163" s="4" t="s">
        <v>851</v>
      </c>
      <c r="AG163" s="4" t="s">
        <v>856</v>
      </c>
      <c r="AH163" s="4" t="s">
        <v>846</v>
      </c>
      <c r="AS163" s="4" t="s">
        <v>2563</v>
      </c>
      <c r="AT163" s="4" t="s">
        <v>1018</v>
      </c>
    </row>
    <row r="164" spans="2:46">
      <c r="B164" s="7" t="s">
        <v>74</v>
      </c>
      <c r="C164" s="4" t="s">
        <v>1138</v>
      </c>
      <c r="D164" s="4">
        <v>6</v>
      </c>
      <c r="E164" s="4" t="s">
        <v>1472</v>
      </c>
      <c r="F164" s="4" t="s">
        <v>1858</v>
      </c>
      <c r="G164" s="4" t="s">
        <v>1101</v>
      </c>
      <c r="I164" s="5" t="s">
        <v>342</v>
      </c>
      <c r="J164" s="4" t="s">
        <v>716</v>
      </c>
      <c r="L164" s="4" t="s">
        <v>506</v>
      </c>
      <c r="M164" s="4">
        <v>1</v>
      </c>
      <c r="N164" s="4" t="s">
        <v>2472</v>
      </c>
      <c r="Q164" s="4" t="s">
        <v>838</v>
      </c>
      <c r="R164" s="4" t="s">
        <v>851</v>
      </c>
      <c r="AG164" s="4" t="s">
        <v>856</v>
      </c>
      <c r="AH164" s="4" t="s">
        <v>846</v>
      </c>
      <c r="AS164" s="4" t="s">
        <v>2565</v>
      </c>
      <c r="AT164" s="4" t="s">
        <v>1019</v>
      </c>
    </row>
    <row r="165" spans="2:46">
      <c r="B165" s="7" t="s">
        <v>74</v>
      </c>
      <c r="C165" s="4" t="s">
        <v>188</v>
      </c>
      <c r="D165" s="4">
        <v>7</v>
      </c>
      <c r="E165" s="4" t="s">
        <v>1473</v>
      </c>
      <c r="F165" s="4" t="s">
        <v>1859</v>
      </c>
      <c r="G165" s="4" t="s">
        <v>1101</v>
      </c>
      <c r="I165" s="5" t="s">
        <v>343</v>
      </c>
      <c r="J165" s="4" t="s">
        <v>717</v>
      </c>
      <c r="L165" s="4" t="s">
        <v>507</v>
      </c>
      <c r="M165" s="4">
        <v>5</v>
      </c>
      <c r="N165" s="4" t="s">
        <v>2472</v>
      </c>
      <c r="Q165" s="4" t="s">
        <v>838</v>
      </c>
      <c r="R165" s="4" t="s">
        <v>851</v>
      </c>
      <c r="AG165" s="4" t="s">
        <v>856</v>
      </c>
      <c r="AH165" s="4" t="s">
        <v>846</v>
      </c>
      <c r="AS165" s="4" t="s">
        <v>2566</v>
      </c>
      <c r="AT165" s="4" t="s">
        <v>1020</v>
      </c>
    </row>
    <row r="166" spans="2:46">
      <c r="B166" s="7" t="s">
        <v>74</v>
      </c>
      <c r="C166" s="4" t="s">
        <v>1219</v>
      </c>
      <c r="D166" s="4">
        <v>8</v>
      </c>
      <c r="E166" s="4" t="s">
        <v>1474</v>
      </c>
      <c r="F166" s="4" t="s">
        <v>1860</v>
      </c>
      <c r="G166" s="4" t="s">
        <v>1101</v>
      </c>
      <c r="I166" s="5" t="s">
        <v>344</v>
      </c>
      <c r="J166" s="4" t="s">
        <v>718</v>
      </c>
      <c r="L166" s="4" t="s">
        <v>508</v>
      </c>
      <c r="M166" s="4">
        <v>1</v>
      </c>
      <c r="N166" s="4" t="s">
        <v>2472</v>
      </c>
      <c r="Q166" s="4" t="s">
        <v>838</v>
      </c>
      <c r="R166" s="4" t="s">
        <v>851</v>
      </c>
      <c r="AG166" s="4" t="s">
        <v>856</v>
      </c>
      <c r="AH166" s="4" t="s">
        <v>846</v>
      </c>
      <c r="AS166" s="4" t="s">
        <v>2567</v>
      </c>
      <c r="AT166" s="4" t="s">
        <v>1021</v>
      </c>
    </row>
    <row r="167" spans="2:46">
      <c r="B167" s="7" t="s">
        <v>75</v>
      </c>
      <c r="C167" s="4" t="s">
        <v>189</v>
      </c>
      <c r="D167" s="4">
        <v>1</v>
      </c>
      <c r="E167" s="4" t="s">
        <v>1475</v>
      </c>
      <c r="F167" s="4" t="s">
        <v>1861</v>
      </c>
      <c r="G167" s="4" t="s">
        <v>2474</v>
      </c>
      <c r="I167" s="5" t="s">
        <v>345</v>
      </c>
      <c r="J167" s="4" t="s">
        <v>719</v>
      </c>
      <c r="L167" s="4" t="s">
        <v>509</v>
      </c>
      <c r="M167" s="4">
        <v>3</v>
      </c>
      <c r="N167" s="4" t="s">
        <v>2473</v>
      </c>
      <c r="Q167" s="4" t="s">
        <v>838</v>
      </c>
      <c r="R167" s="4" t="s">
        <v>851</v>
      </c>
      <c r="AG167" s="4" t="s">
        <v>856</v>
      </c>
      <c r="AH167" s="4" t="s">
        <v>846</v>
      </c>
      <c r="AS167" s="4" t="s">
        <v>2569</v>
      </c>
      <c r="AT167" s="4" t="s">
        <v>1022</v>
      </c>
    </row>
    <row r="168" spans="2:46">
      <c r="B168" s="7" t="s">
        <v>75</v>
      </c>
      <c r="C168" s="4" t="s">
        <v>1220</v>
      </c>
      <c r="D168" s="4">
        <v>2</v>
      </c>
      <c r="E168" s="4" t="s">
        <v>1476</v>
      </c>
      <c r="F168" s="4" t="s">
        <v>1862</v>
      </c>
      <c r="G168" s="4" t="s">
        <v>2474</v>
      </c>
      <c r="I168" s="5" t="s">
        <v>346</v>
      </c>
      <c r="J168" s="4" t="s">
        <v>720</v>
      </c>
      <c r="L168" s="4" t="s">
        <v>510</v>
      </c>
      <c r="M168" s="4">
        <v>3</v>
      </c>
      <c r="N168" s="4" t="s">
        <v>2473</v>
      </c>
      <c r="Q168" s="4" t="s">
        <v>838</v>
      </c>
      <c r="R168" s="4" t="s">
        <v>851</v>
      </c>
      <c r="AG168" s="4" t="s">
        <v>856</v>
      </c>
      <c r="AH168" s="4" t="s">
        <v>846</v>
      </c>
      <c r="AS168" s="4" t="s">
        <v>2570</v>
      </c>
      <c r="AT168" s="4" t="s">
        <v>1023</v>
      </c>
    </row>
    <row r="169" spans="2:46">
      <c r="B169" s="7" t="s">
        <v>75</v>
      </c>
      <c r="C169" s="4" t="s">
        <v>1139</v>
      </c>
      <c r="D169" s="4">
        <v>3</v>
      </c>
      <c r="E169" s="4" t="s">
        <v>1477</v>
      </c>
      <c r="F169" s="4" t="s">
        <v>1863</v>
      </c>
      <c r="G169" s="4" t="s">
        <v>2474</v>
      </c>
      <c r="I169" s="5" t="s">
        <v>347</v>
      </c>
      <c r="J169" s="4" t="s">
        <v>721</v>
      </c>
      <c r="L169" s="4" t="s">
        <v>511</v>
      </c>
      <c r="M169" s="4">
        <v>3</v>
      </c>
      <c r="N169" s="4" t="s">
        <v>2473</v>
      </c>
      <c r="Q169" s="4" t="s">
        <v>838</v>
      </c>
      <c r="R169" s="4" t="s">
        <v>851</v>
      </c>
      <c r="AG169" s="4" t="s">
        <v>856</v>
      </c>
      <c r="AH169" s="4" t="s">
        <v>846</v>
      </c>
      <c r="AS169" s="4" t="s">
        <v>2571</v>
      </c>
      <c r="AT169" s="4" t="s">
        <v>1024</v>
      </c>
    </row>
    <row r="170" spans="2:46">
      <c r="B170" s="7" t="s">
        <v>75</v>
      </c>
      <c r="C170" s="4" t="s">
        <v>1140</v>
      </c>
      <c r="D170" s="4">
        <v>4</v>
      </c>
      <c r="E170" s="4" t="s">
        <v>1478</v>
      </c>
      <c r="F170" s="4" t="s">
        <v>1864</v>
      </c>
      <c r="G170" s="4" t="s">
        <v>2474</v>
      </c>
      <c r="I170" s="5" t="s">
        <v>348</v>
      </c>
      <c r="J170" s="4" t="s">
        <v>722</v>
      </c>
      <c r="L170" s="4" t="s">
        <v>512</v>
      </c>
      <c r="M170" s="4">
        <v>1</v>
      </c>
      <c r="N170" s="4" t="s">
        <v>2473</v>
      </c>
      <c r="Q170" s="4" t="s">
        <v>838</v>
      </c>
      <c r="R170" s="4" t="s">
        <v>851</v>
      </c>
      <c r="AG170" s="4" t="s">
        <v>856</v>
      </c>
      <c r="AH170" s="4" t="s">
        <v>846</v>
      </c>
      <c r="AS170" s="4" t="s">
        <v>2572</v>
      </c>
      <c r="AT170" s="4" t="s">
        <v>1025</v>
      </c>
    </row>
    <row r="171" spans="2:46">
      <c r="B171" s="7" t="s">
        <v>75</v>
      </c>
      <c r="C171" s="4" t="s">
        <v>1221</v>
      </c>
      <c r="D171" s="4">
        <v>5</v>
      </c>
      <c r="E171" s="4" t="s">
        <v>1479</v>
      </c>
      <c r="F171" s="4" t="s">
        <v>1865</v>
      </c>
      <c r="G171" s="4" t="s">
        <v>2474</v>
      </c>
      <c r="I171" s="5" t="s">
        <v>349</v>
      </c>
      <c r="J171" s="4" t="s">
        <v>723</v>
      </c>
      <c r="L171" s="4" t="s">
        <v>513</v>
      </c>
      <c r="M171" s="4">
        <v>1</v>
      </c>
      <c r="N171" s="4" t="s">
        <v>2473</v>
      </c>
      <c r="Q171" s="4" t="s">
        <v>838</v>
      </c>
      <c r="R171" s="4" t="s">
        <v>851</v>
      </c>
      <c r="AG171" s="4" t="s">
        <v>856</v>
      </c>
      <c r="AH171" s="4" t="s">
        <v>846</v>
      </c>
      <c r="AS171" s="4" t="s">
        <v>2573</v>
      </c>
      <c r="AT171" s="4" t="s">
        <v>1026</v>
      </c>
    </row>
    <row r="172" spans="2:46">
      <c r="B172" s="7" t="s">
        <v>75</v>
      </c>
      <c r="C172" s="4" t="s">
        <v>190</v>
      </c>
      <c r="D172" s="4">
        <v>6</v>
      </c>
      <c r="E172" s="4" t="s">
        <v>1480</v>
      </c>
      <c r="F172" s="4" t="s">
        <v>1866</v>
      </c>
      <c r="G172" s="4" t="s">
        <v>2474</v>
      </c>
      <c r="I172" s="5" t="s">
        <v>350</v>
      </c>
      <c r="J172" s="4" t="s">
        <v>724</v>
      </c>
      <c r="L172" s="4" t="s">
        <v>514</v>
      </c>
      <c r="M172" s="4">
        <v>3</v>
      </c>
      <c r="N172" s="4" t="s">
        <v>2473</v>
      </c>
      <c r="Q172" s="4" t="s">
        <v>838</v>
      </c>
      <c r="R172" s="4" t="s">
        <v>851</v>
      </c>
      <c r="AG172" s="4" t="s">
        <v>856</v>
      </c>
      <c r="AH172" s="4" t="s">
        <v>846</v>
      </c>
      <c r="AS172" s="4" t="s">
        <v>2574</v>
      </c>
      <c r="AT172" s="4" t="s">
        <v>1027</v>
      </c>
    </row>
    <row r="173" spans="2:46">
      <c r="B173" s="7" t="s">
        <v>75</v>
      </c>
      <c r="C173" s="4" t="s">
        <v>1222</v>
      </c>
      <c r="D173" s="4">
        <v>7</v>
      </c>
      <c r="E173" s="4" t="s">
        <v>1481</v>
      </c>
      <c r="F173" s="4" t="s">
        <v>1867</v>
      </c>
      <c r="G173" s="4" t="s">
        <v>2474</v>
      </c>
      <c r="I173" s="5" t="s">
        <v>349</v>
      </c>
      <c r="J173" s="4" t="s">
        <v>725</v>
      </c>
      <c r="L173" s="4" t="s">
        <v>515</v>
      </c>
      <c r="M173" s="4">
        <v>1</v>
      </c>
      <c r="N173" s="4" t="s">
        <v>2473</v>
      </c>
      <c r="Q173" s="4" t="s">
        <v>838</v>
      </c>
      <c r="R173" s="4" t="s">
        <v>851</v>
      </c>
      <c r="AG173" s="4" t="s">
        <v>856</v>
      </c>
      <c r="AH173" s="4" t="s">
        <v>846</v>
      </c>
      <c r="AS173" s="4" t="s">
        <v>2575</v>
      </c>
      <c r="AT173" s="4" t="s">
        <v>1028</v>
      </c>
    </row>
    <row r="174" spans="2:46">
      <c r="B174" s="7" t="s">
        <v>75</v>
      </c>
      <c r="C174" s="4" t="s">
        <v>191</v>
      </c>
      <c r="D174" s="4">
        <v>8</v>
      </c>
      <c r="E174" s="4" t="s">
        <v>1482</v>
      </c>
      <c r="F174" s="4" t="s">
        <v>1868</v>
      </c>
      <c r="G174" s="4" t="s">
        <v>2474</v>
      </c>
      <c r="I174" s="5" t="s">
        <v>351</v>
      </c>
      <c r="J174" s="4" t="s">
        <v>726</v>
      </c>
      <c r="L174" s="4" t="s">
        <v>516</v>
      </c>
      <c r="M174" s="4">
        <v>1</v>
      </c>
      <c r="N174" s="4" t="s">
        <v>2473</v>
      </c>
      <c r="Q174" s="4" t="s">
        <v>838</v>
      </c>
      <c r="R174" s="4" t="s">
        <v>851</v>
      </c>
      <c r="AG174" s="4" t="s">
        <v>856</v>
      </c>
      <c r="AH174" s="4" t="s">
        <v>846</v>
      </c>
      <c r="AS174" s="4" t="s">
        <v>2576</v>
      </c>
      <c r="AT174" s="4" t="s">
        <v>1029</v>
      </c>
    </row>
    <row r="175" spans="2:46">
      <c r="B175" s="7" t="s">
        <v>75</v>
      </c>
      <c r="C175" s="4" t="s">
        <v>192</v>
      </c>
      <c r="D175" s="4">
        <v>9</v>
      </c>
      <c r="E175" s="4" t="s">
        <v>1483</v>
      </c>
      <c r="F175" s="4" t="s">
        <v>1869</v>
      </c>
      <c r="G175" s="4" t="s">
        <v>2568</v>
      </c>
      <c r="I175" s="5" t="s">
        <v>352</v>
      </c>
      <c r="J175" s="4" t="s">
        <v>727</v>
      </c>
      <c r="L175" s="4" t="s">
        <v>517</v>
      </c>
      <c r="M175" s="4">
        <v>1</v>
      </c>
      <c r="N175" s="4" t="s">
        <v>2472</v>
      </c>
      <c r="Q175" s="4" t="s">
        <v>838</v>
      </c>
      <c r="R175" s="4" t="s">
        <v>851</v>
      </c>
      <c r="AG175" s="4" t="s">
        <v>856</v>
      </c>
      <c r="AH175" s="4" t="s">
        <v>846</v>
      </c>
      <c r="AS175" s="4" t="s">
        <v>2577</v>
      </c>
      <c r="AT175" s="4" t="s">
        <v>1030</v>
      </c>
    </row>
    <row r="176" spans="2:46">
      <c r="B176" s="7" t="s">
        <v>75</v>
      </c>
      <c r="C176" s="4" t="s">
        <v>1223</v>
      </c>
      <c r="D176" s="4">
        <v>10</v>
      </c>
      <c r="E176" s="4" t="s">
        <v>1484</v>
      </c>
      <c r="F176" s="4" t="s">
        <v>1870</v>
      </c>
      <c r="G176" s="4" t="s">
        <v>2474</v>
      </c>
      <c r="I176" s="5" t="s">
        <v>326</v>
      </c>
      <c r="J176" s="4" t="s">
        <v>728</v>
      </c>
      <c r="L176" s="4" t="s">
        <v>518</v>
      </c>
      <c r="M176" s="4">
        <v>5</v>
      </c>
      <c r="N176" s="4" t="s">
        <v>2473</v>
      </c>
      <c r="Q176" s="4" t="s">
        <v>838</v>
      </c>
      <c r="R176" s="4" t="s">
        <v>851</v>
      </c>
      <c r="AG176" s="4" t="s">
        <v>856</v>
      </c>
      <c r="AH176" s="4" t="s">
        <v>846</v>
      </c>
      <c r="AS176" s="4" t="s">
        <v>2578</v>
      </c>
      <c r="AT176" s="4" t="s">
        <v>1031</v>
      </c>
    </row>
    <row r="177" spans="2:46" s="9" customFormat="1">
      <c r="B177" s="10" t="s">
        <v>76</v>
      </c>
      <c r="C177" s="9" t="s">
        <v>1231</v>
      </c>
      <c r="D177" s="9">
        <v>1</v>
      </c>
      <c r="E177" s="9" t="s">
        <v>1485</v>
      </c>
      <c r="F177" s="9" t="s">
        <v>1871</v>
      </c>
      <c r="G177" s="9" t="s">
        <v>1101</v>
      </c>
      <c r="I177" s="11" t="s">
        <v>353</v>
      </c>
      <c r="J177" s="9" t="s">
        <v>729</v>
      </c>
      <c r="L177" s="9" t="s">
        <v>519</v>
      </c>
      <c r="M177" s="9">
        <v>3</v>
      </c>
      <c r="N177" s="9" t="s">
        <v>2472</v>
      </c>
      <c r="Q177" s="9" t="s">
        <v>1264</v>
      </c>
      <c r="R177" s="9" t="s">
        <v>846</v>
      </c>
      <c r="S177" s="9" t="s">
        <v>1263</v>
      </c>
      <c r="T177" s="9" t="s">
        <v>846</v>
      </c>
      <c r="U177" s="9" t="s">
        <v>855</v>
      </c>
      <c r="V177" s="9" t="s">
        <v>846</v>
      </c>
      <c r="AG177" s="9" t="s">
        <v>856</v>
      </c>
      <c r="AH177" s="9" t="s">
        <v>846</v>
      </c>
      <c r="AS177" s="9" t="s">
        <v>2593</v>
      </c>
      <c r="AT177" s="9" t="s">
        <v>1032</v>
      </c>
    </row>
    <row r="178" spans="2:46" s="13" customFormat="1">
      <c r="B178" s="12" t="s">
        <v>76</v>
      </c>
      <c r="C178" s="13" t="s">
        <v>193</v>
      </c>
      <c r="D178" s="13">
        <v>2</v>
      </c>
      <c r="E178" s="13" t="s">
        <v>1486</v>
      </c>
      <c r="F178" s="13" t="s">
        <v>1872</v>
      </c>
      <c r="G178" s="13" t="s">
        <v>1107</v>
      </c>
      <c r="I178" s="14" t="s">
        <v>244</v>
      </c>
      <c r="J178" s="13" t="s">
        <v>729</v>
      </c>
      <c r="L178" s="13" t="s">
        <v>519</v>
      </c>
      <c r="M178" s="13">
        <v>1</v>
      </c>
      <c r="N178" s="13" t="s">
        <v>2472</v>
      </c>
      <c r="Q178" s="13" t="s">
        <v>854</v>
      </c>
      <c r="R178" s="13" t="s">
        <v>846</v>
      </c>
      <c r="S178" s="13" t="s">
        <v>829</v>
      </c>
      <c r="T178" s="13" t="s">
        <v>846</v>
      </c>
      <c r="U178" s="13" t="s">
        <v>855</v>
      </c>
      <c r="V178" s="13" t="s">
        <v>846</v>
      </c>
      <c r="AG178" s="13" t="s">
        <v>856</v>
      </c>
      <c r="AH178" s="13" t="s">
        <v>846</v>
      </c>
      <c r="AS178" s="32" t="s">
        <v>2592</v>
      </c>
      <c r="AT178" s="13" t="s">
        <v>1033</v>
      </c>
    </row>
    <row r="179" spans="2:46" s="13" customFormat="1">
      <c r="B179" s="12" t="s">
        <v>76</v>
      </c>
      <c r="C179" s="13" t="s">
        <v>193</v>
      </c>
      <c r="D179" s="13">
        <v>3</v>
      </c>
      <c r="E179" s="13" t="s">
        <v>1487</v>
      </c>
      <c r="F179" s="13" t="s">
        <v>1873</v>
      </c>
      <c r="G179" s="13" t="s">
        <v>1108</v>
      </c>
      <c r="I179" s="14" t="s">
        <v>287</v>
      </c>
      <c r="J179" s="13" t="s">
        <v>729</v>
      </c>
      <c r="L179" s="13" t="s">
        <v>519</v>
      </c>
      <c r="M179" s="13">
        <v>1</v>
      </c>
      <c r="N179" s="13" t="s">
        <v>2472</v>
      </c>
      <c r="Q179" s="13" t="s">
        <v>854</v>
      </c>
      <c r="R179" s="13" t="s">
        <v>846</v>
      </c>
      <c r="S179" s="13" t="s">
        <v>829</v>
      </c>
      <c r="T179" s="13" t="s">
        <v>846</v>
      </c>
      <c r="U179" s="13" t="s">
        <v>855</v>
      </c>
      <c r="V179" s="13" t="s">
        <v>846</v>
      </c>
      <c r="AG179" s="13" t="s">
        <v>856</v>
      </c>
      <c r="AH179" s="13" t="s">
        <v>846</v>
      </c>
      <c r="AS179" s="32" t="s">
        <v>2592</v>
      </c>
      <c r="AT179" s="13" t="s">
        <v>1034</v>
      </c>
    </row>
    <row r="180" spans="2:46" s="13" customFormat="1">
      <c r="B180" s="12" t="s">
        <v>76</v>
      </c>
      <c r="C180" s="13" t="s">
        <v>193</v>
      </c>
      <c r="D180" s="13">
        <v>4</v>
      </c>
      <c r="E180" s="13" t="s">
        <v>1488</v>
      </c>
      <c r="F180" s="13" t="s">
        <v>1874</v>
      </c>
      <c r="G180" s="13" t="s">
        <v>1109</v>
      </c>
      <c r="I180" s="14" t="s">
        <v>301</v>
      </c>
      <c r="J180" s="13" t="s">
        <v>729</v>
      </c>
      <c r="L180" s="13" t="s">
        <v>519</v>
      </c>
      <c r="M180" s="13">
        <v>1</v>
      </c>
      <c r="N180" s="13" t="s">
        <v>2472</v>
      </c>
      <c r="Q180" s="13" t="s">
        <v>854</v>
      </c>
      <c r="R180" s="13" t="s">
        <v>846</v>
      </c>
      <c r="S180" s="13" t="s">
        <v>829</v>
      </c>
      <c r="T180" s="13" t="s">
        <v>846</v>
      </c>
      <c r="U180" s="13" t="s">
        <v>855</v>
      </c>
      <c r="V180" s="13" t="s">
        <v>846</v>
      </c>
      <c r="AG180" s="13" t="s">
        <v>856</v>
      </c>
      <c r="AH180" s="13" t="s">
        <v>846</v>
      </c>
      <c r="AS180" s="32" t="s">
        <v>2592</v>
      </c>
      <c r="AT180" s="13" t="s">
        <v>1035</v>
      </c>
    </row>
    <row r="181" spans="2:46" s="13" customFormat="1">
      <c r="B181" s="12" t="s">
        <v>76</v>
      </c>
      <c r="C181" s="13" t="s">
        <v>193</v>
      </c>
      <c r="D181" s="13">
        <v>5</v>
      </c>
      <c r="E181" s="13" t="s">
        <v>1489</v>
      </c>
      <c r="F181" s="13" t="s">
        <v>1875</v>
      </c>
      <c r="G181" s="13" t="s">
        <v>1142</v>
      </c>
      <c r="I181" s="14" t="s">
        <v>329</v>
      </c>
      <c r="J181" s="13" t="s">
        <v>729</v>
      </c>
      <c r="L181" s="13" t="s">
        <v>519</v>
      </c>
      <c r="M181" s="13">
        <v>1</v>
      </c>
      <c r="N181" s="13" t="s">
        <v>2472</v>
      </c>
      <c r="Q181" s="13" t="s">
        <v>854</v>
      </c>
      <c r="R181" s="13" t="s">
        <v>846</v>
      </c>
      <c r="S181" s="13" t="s">
        <v>829</v>
      </c>
      <c r="T181" s="13" t="s">
        <v>846</v>
      </c>
      <c r="U181" s="13" t="s">
        <v>855</v>
      </c>
      <c r="V181" s="13" t="s">
        <v>846</v>
      </c>
      <c r="AG181" s="13" t="s">
        <v>856</v>
      </c>
      <c r="AH181" s="13" t="s">
        <v>846</v>
      </c>
      <c r="AS181" s="32" t="s">
        <v>2592</v>
      </c>
      <c r="AT181" s="13" t="s">
        <v>1036</v>
      </c>
    </row>
    <row r="182" spans="2:46" s="22" customFormat="1">
      <c r="B182" s="21" t="s">
        <v>76</v>
      </c>
      <c r="C182" s="22" t="s">
        <v>1226</v>
      </c>
      <c r="D182" s="22">
        <v>6</v>
      </c>
      <c r="E182" s="22" t="s">
        <v>1490</v>
      </c>
      <c r="F182" s="22" t="s">
        <v>1876</v>
      </c>
      <c r="G182" s="22" t="s">
        <v>1101</v>
      </c>
      <c r="I182" s="23" t="s">
        <v>354</v>
      </c>
      <c r="J182" s="22" t="s">
        <v>730</v>
      </c>
      <c r="L182" s="22" t="s">
        <v>520</v>
      </c>
      <c r="M182" s="22">
        <v>3</v>
      </c>
      <c r="N182" s="22" t="s">
        <v>2472</v>
      </c>
      <c r="Q182" s="22" t="s">
        <v>854</v>
      </c>
      <c r="R182" s="22" t="s">
        <v>846</v>
      </c>
      <c r="S182" s="22" t="s">
        <v>829</v>
      </c>
      <c r="T182" s="22" t="s">
        <v>846</v>
      </c>
      <c r="AG182" s="22" t="s">
        <v>856</v>
      </c>
      <c r="AH182" s="22" t="s">
        <v>846</v>
      </c>
      <c r="AS182" s="22" t="s">
        <v>2581</v>
      </c>
      <c r="AT182" s="22" t="s">
        <v>1037</v>
      </c>
    </row>
    <row r="183" spans="2:46" s="19" customFormat="1">
      <c r="B183" s="18" t="s">
        <v>76</v>
      </c>
      <c r="C183" s="19" t="s">
        <v>194</v>
      </c>
      <c r="D183" s="19">
        <v>7</v>
      </c>
      <c r="E183" s="19" t="s">
        <v>1491</v>
      </c>
      <c r="F183" s="19" t="s">
        <v>1877</v>
      </c>
      <c r="G183" s="19" t="s">
        <v>1107</v>
      </c>
      <c r="I183" s="20" t="s">
        <v>336</v>
      </c>
      <c r="J183" s="19" t="s">
        <v>730</v>
      </c>
      <c r="L183" s="19" t="s">
        <v>520</v>
      </c>
      <c r="M183" s="19">
        <v>3</v>
      </c>
      <c r="N183" s="19" t="s">
        <v>2472</v>
      </c>
      <c r="Q183" s="19" t="s">
        <v>854</v>
      </c>
      <c r="R183" s="19" t="s">
        <v>846</v>
      </c>
      <c r="S183" s="19" t="s">
        <v>829</v>
      </c>
      <c r="T183" s="19" t="s">
        <v>846</v>
      </c>
      <c r="AG183" s="19" t="s">
        <v>856</v>
      </c>
      <c r="AH183" s="19" t="s">
        <v>846</v>
      </c>
      <c r="AS183" s="34" t="s">
        <v>2581</v>
      </c>
      <c r="AT183" s="19" t="s">
        <v>1038</v>
      </c>
    </row>
    <row r="184" spans="2:46" s="19" customFormat="1">
      <c r="B184" s="18" t="s">
        <v>76</v>
      </c>
      <c r="C184" s="19" t="s">
        <v>194</v>
      </c>
      <c r="D184" s="19">
        <v>8</v>
      </c>
      <c r="E184" s="19" t="s">
        <v>1492</v>
      </c>
      <c r="F184" s="19" t="s">
        <v>1878</v>
      </c>
      <c r="G184" s="19" t="s">
        <v>1108</v>
      </c>
      <c r="I184" s="20" t="s">
        <v>278</v>
      </c>
      <c r="J184" s="19" t="s">
        <v>730</v>
      </c>
      <c r="L184" s="19" t="s">
        <v>520</v>
      </c>
      <c r="M184" s="19">
        <v>3</v>
      </c>
      <c r="N184" s="19" t="s">
        <v>2472</v>
      </c>
      <c r="Q184" s="19" t="s">
        <v>854</v>
      </c>
      <c r="R184" s="19" t="s">
        <v>846</v>
      </c>
      <c r="S184" s="19" t="s">
        <v>829</v>
      </c>
      <c r="T184" s="19" t="s">
        <v>846</v>
      </c>
      <c r="AG184" s="19" t="s">
        <v>856</v>
      </c>
      <c r="AH184" s="19" t="s">
        <v>846</v>
      </c>
      <c r="AS184" s="34" t="s">
        <v>2581</v>
      </c>
      <c r="AT184" s="19" t="s">
        <v>1039</v>
      </c>
    </row>
    <row r="185" spans="2:46" s="22" customFormat="1">
      <c r="B185" s="21" t="s">
        <v>76</v>
      </c>
      <c r="C185" s="22" t="s">
        <v>1148</v>
      </c>
      <c r="D185" s="22">
        <v>9</v>
      </c>
      <c r="E185" s="22" t="s">
        <v>1493</v>
      </c>
      <c r="F185" s="22" t="s">
        <v>1879</v>
      </c>
      <c r="G185" s="22" t="s">
        <v>1101</v>
      </c>
      <c r="I185" s="23" t="s">
        <v>248</v>
      </c>
      <c r="J185" s="22" t="s">
        <v>731</v>
      </c>
      <c r="L185" s="22" t="s">
        <v>521</v>
      </c>
      <c r="M185" s="22">
        <v>3</v>
      </c>
      <c r="N185" s="22" t="s">
        <v>2472</v>
      </c>
      <c r="Q185" s="22" t="s">
        <v>854</v>
      </c>
      <c r="R185" s="22" t="s">
        <v>846</v>
      </c>
      <c r="S185" s="22" t="s">
        <v>829</v>
      </c>
      <c r="T185" s="22" t="s">
        <v>846</v>
      </c>
      <c r="AG185" s="22" t="s">
        <v>856</v>
      </c>
      <c r="AH185" s="22" t="s">
        <v>846</v>
      </c>
      <c r="AS185" s="22" t="s">
        <v>2585</v>
      </c>
      <c r="AT185" s="22" t="s">
        <v>1040</v>
      </c>
    </row>
    <row r="186" spans="2:46" s="19" customFormat="1">
      <c r="B186" s="18" t="s">
        <v>76</v>
      </c>
      <c r="C186" s="19" t="s">
        <v>1148</v>
      </c>
      <c r="D186" s="19">
        <v>10</v>
      </c>
      <c r="E186" s="19" t="s">
        <v>1494</v>
      </c>
      <c r="F186" s="19" t="s">
        <v>1880</v>
      </c>
      <c r="G186" s="19" t="s">
        <v>239</v>
      </c>
      <c r="I186" s="20" t="s">
        <v>355</v>
      </c>
      <c r="J186" s="19" t="s">
        <v>731</v>
      </c>
      <c r="L186" s="19" t="s">
        <v>521</v>
      </c>
      <c r="M186" s="19">
        <v>3</v>
      </c>
      <c r="N186" s="19" t="s">
        <v>2472</v>
      </c>
      <c r="Q186" s="19" t="s">
        <v>854</v>
      </c>
      <c r="R186" s="19" t="s">
        <v>846</v>
      </c>
      <c r="S186" s="19" t="s">
        <v>829</v>
      </c>
      <c r="T186" s="19" t="s">
        <v>846</v>
      </c>
      <c r="AG186" s="19" t="s">
        <v>856</v>
      </c>
      <c r="AH186" s="19" t="s">
        <v>846</v>
      </c>
      <c r="AS186" s="34" t="s">
        <v>2585</v>
      </c>
      <c r="AT186" s="19" t="s">
        <v>1041</v>
      </c>
    </row>
    <row r="187" spans="2:46" s="19" customFormat="1">
      <c r="B187" s="18" t="s">
        <v>76</v>
      </c>
      <c r="C187" s="19" t="s">
        <v>1148</v>
      </c>
      <c r="D187" s="19">
        <v>11</v>
      </c>
      <c r="E187" s="19" t="s">
        <v>1495</v>
      </c>
      <c r="F187" s="19" t="s">
        <v>1881</v>
      </c>
      <c r="G187" s="19" t="s">
        <v>1149</v>
      </c>
      <c r="I187" s="20" t="s">
        <v>356</v>
      </c>
      <c r="J187" s="19" t="s">
        <v>731</v>
      </c>
      <c r="L187" s="19" t="s">
        <v>521</v>
      </c>
      <c r="M187" s="19">
        <v>3</v>
      </c>
      <c r="N187" s="19" t="s">
        <v>2472</v>
      </c>
      <c r="Q187" s="19" t="s">
        <v>854</v>
      </c>
      <c r="R187" s="19" t="s">
        <v>846</v>
      </c>
      <c r="S187" s="19" t="s">
        <v>829</v>
      </c>
      <c r="T187" s="19" t="s">
        <v>846</v>
      </c>
      <c r="AG187" s="19" t="s">
        <v>856</v>
      </c>
      <c r="AH187" s="19" t="s">
        <v>846</v>
      </c>
      <c r="AS187" s="34" t="s">
        <v>2585</v>
      </c>
      <c r="AT187" s="19" t="s">
        <v>1042</v>
      </c>
    </row>
    <row r="188" spans="2:46" s="19" customFormat="1">
      <c r="B188" s="18" t="s">
        <v>76</v>
      </c>
      <c r="C188" s="19" t="s">
        <v>1148</v>
      </c>
      <c r="D188" s="19">
        <v>12</v>
      </c>
      <c r="E188" s="19" t="s">
        <v>1496</v>
      </c>
      <c r="F188" s="19" t="s">
        <v>1882</v>
      </c>
      <c r="G188" s="19" t="s">
        <v>1150</v>
      </c>
      <c r="I188" s="20" t="s">
        <v>357</v>
      </c>
      <c r="J188" s="19" t="s">
        <v>731</v>
      </c>
      <c r="L188" s="19" t="s">
        <v>521</v>
      </c>
      <c r="M188" s="19">
        <v>3</v>
      </c>
      <c r="N188" s="19" t="s">
        <v>2472</v>
      </c>
      <c r="Q188" s="19" t="s">
        <v>854</v>
      </c>
      <c r="R188" s="19" t="s">
        <v>846</v>
      </c>
      <c r="S188" s="19" t="s">
        <v>829</v>
      </c>
      <c r="T188" s="19" t="s">
        <v>846</v>
      </c>
      <c r="AG188" s="19" t="s">
        <v>856</v>
      </c>
      <c r="AH188" s="19" t="s">
        <v>846</v>
      </c>
      <c r="AS188" s="34" t="s">
        <v>2585</v>
      </c>
      <c r="AT188" s="19" t="s">
        <v>1043</v>
      </c>
    </row>
    <row r="189" spans="2:46" s="13" customFormat="1">
      <c r="B189" s="12" t="s">
        <v>76</v>
      </c>
      <c r="C189" s="13" t="s">
        <v>1224</v>
      </c>
      <c r="D189" s="13">
        <v>13</v>
      </c>
      <c r="E189" s="13" t="s">
        <v>1497</v>
      </c>
      <c r="F189" s="13" t="s">
        <v>1883</v>
      </c>
      <c r="G189" s="13" t="s">
        <v>1101</v>
      </c>
      <c r="I189" s="14" t="s">
        <v>290</v>
      </c>
      <c r="J189" s="13" t="s">
        <v>732</v>
      </c>
      <c r="L189" s="13" t="s">
        <v>522</v>
      </c>
      <c r="M189" s="13">
        <v>3</v>
      </c>
      <c r="N189" s="13" t="s">
        <v>2472</v>
      </c>
      <c r="Q189" s="13" t="s">
        <v>854</v>
      </c>
      <c r="R189" s="13" t="s">
        <v>846</v>
      </c>
      <c r="S189" s="13" t="s">
        <v>829</v>
      </c>
      <c r="T189" s="13" t="s">
        <v>846</v>
      </c>
      <c r="U189" s="13" t="s">
        <v>855</v>
      </c>
      <c r="V189" s="13" t="s">
        <v>846</v>
      </c>
      <c r="AG189" s="13" t="s">
        <v>856</v>
      </c>
      <c r="AH189" s="13" t="s">
        <v>846</v>
      </c>
      <c r="AS189" s="13" t="s">
        <v>2579</v>
      </c>
      <c r="AT189" s="13" t="s">
        <v>1044</v>
      </c>
    </row>
    <row r="190" spans="2:46" s="13" customFormat="1">
      <c r="B190" s="12" t="s">
        <v>76</v>
      </c>
      <c r="C190" s="13" t="s">
        <v>195</v>
      </c>
      <c r="D190" s="13">
        <v>14</v>
      </c>
      <c r="E190" s="13" t="s">
        <v>1498</v>
      </c>
      <c r="F190" s="13" t="s">
        <v>1884</v>
      </c>
      <c r="G190" s="13" t="s">
        <v>1095</v>
      </c>
      <c r="I190" s="14" t="s">
        <v>258</v>
      </c>
      <c r="J190" s="13" t="s">
        <v>732</v>
      </c>
      <c r="L190" s="13" t="s">
        <v>522</v>
      </c>
      <c r="M190" s="13">
        <v>3</v>
      </c>
      <c r="N190" s="13" t="s">
        <v>2472</v>
      </c>
      <c r="Q190" s="13" t="s">
        <v>854</v>
      </c>
      <c r="R190" s="13" t="s">
        <v>846</v>
      </c>
      <c r="S190" s="13" t="s">
        <v>829</v>
      </c>
      <c r="T190" s="13" t="s">
        <v>846</v>
      </c>
      <c r="U190" s="13" t="s">
        <v>855</v>
      </c>
      <c r="V190" s="13" t="s">
        <v>846</v>
      </c>
      <c r="AG190" s="13" t="s">
        <v>856</v>
      </c>
      <c r="AH190" s="13" t="s">
        <v>846</v>
      </c>
      <c r="AS190" s="32" t="s">
        <v>2580</v>
      </c>
      <c r="AT190" s="13" t="s">
        <v>1045</v>
      </c>
    </row>
    <row r="191" spans="2:46" s="13" customFormat="1">
      <c r="B191" s="12" t="s">
        <v>76</v>
      </c>
      <c r="C191" s="13" t="s">
        <v>195</v>
      </c>
      <c r="D191" s="13">
        <v>15</v>
      </c>
      <c r="E191" s="13" t="s">
        <v>1499</v>
      </c>
      <c r="F191" s="13" t="s">
        <v>1885</v>
      </c>
      <c r="G191" s="13" t="s">
        <v>1106</v>
      </c>
      <c r="I191" s="14" t="s">
        <v>358</v>
      </c>
      <c r="J191" s="13" t="s">
        <v>732</v>
      </c>
      <c r="L191" s="13" t="s">
        <v>522</v>
      </c>
      <c r="M191" s="13">
        <v>3</v>
      </c>
      <c r="N191" s="13" t="s">
        <v>2472</v>
      </c>
      <c r="Q191" s="13" t="s">
        <v>854</v>
      </c>
      <c r="R191" s="13" t="s">
        <v>846</v>
      </c>
      <c r="S191" s="13" t="s">
        <v>829</v>
      </c>
      <c r="T191" s="13" t="s">
        <v>846</v>
      </c>
      <c r="U191" s="13" t="s">
        <v>855</v>
      </c>
      <c r="V191" s="13" t="s">
        <v>846</v>
      </c>
      <c r="AG191" s="13" t="s">
        <v>856</v>
      </c>
      <c r="AH191" s="13" t="s">
        <v>846</v>
      </c>
      <c r="AS191" s="32" t="s">
        <v>2580</v>
      </c>
      <c r="AT191" s="13" t="s">
        <v>1046</v>
      </c>
    </row>
    <row r="192" spans="2:46" s="13" customFormat="1">
      <c r="B192" s="12" t="s">
        <v>76</v>
      </c>
      <c r="C192" s="13" t="s">
        <v>195</v>
      </c>
      <c r="D192" s="13">
        <v>16</v>
      </c>
      <c r="E192" s="13" t="s">
        <v>1500</v>
      </c>
      <c r="F192" s="13" t="s">
        <v>1886</v>
      </c>
      <c r="G192" s="13" t="s">
        <v>1141</v>
      </c>
      <c r="I192" s="14" t="s">
        <v>359</v>
      </c>
      <c r="J192" s="13" t="s">
        <v>732</v>
      </c>
      <c r="L192" s="13" t="s">
        <v>522</v>
      </c>
      <c r="M192" s="13">
        <v>3</v>
      </c>
      <c r="N192" s="13" t="s">
        <v>2472</v>
      </c>
      <c r="Q192" s="13" t="s">
        <v>854</v>
      </c>
      <c r="R192" s="13" t="s">
        <v>846</v>
      </c>
      <c r="S192" s="13" t="s">
        <v>829</v>
      </c>
      <c r="T192" s="13" t="s">
        <v>846</v>
      </c>
      <c r="U192" s="13" t="s">
        <v>855</v>
      </c>
      <c r="V192" s="13" t="s">
        <v>846</v>
      </c>
      <c r="AG192" s="13" t="s">
        <v>856</v>
      </c>
      <c r="AH192" s="13" t="s">
        <v>846</v>
      </c>
      <c r="AS192" s="32" t="s">
        <v>2580</v>
      </c>
      <c r="AT192" s="13" t="s">
        <v>1047</v>
      </c>
    </row>
    <row r="193" spans="2:46" s="13" customFormat="1">
      <c r="B193" s="12" t="s">
        <v>76</v>
      </c>
      <c r="C193" s="13" t="s">
        <v>195</v>
      </c>
      <c r="D193" s="13">
        <v>17</v>
      </c>
      <c r="E193" s="13" t="s">
        <v>1501</v>
      </c>
      <c r="F193" s="13" t="s">
        <v>1887</v>
      </c>
      <c r="G193" s="13" t="s">
        <v>1142</v>
      </c>
      <c r="I193" s="14" t="s">
        <v>360</v>
      </c>
      <c r="J193" s="13" t="s">
        <v>732</v>
      </c>
      <c r="L193" s="13" t="s">
        <v>522</v>
      </c>
      <c r="M193" s="13">
        <v>3</v>
      </c>
      <c r="N193" s="13" t="s">
        <v>2472</v>
      </c>
      <c r="Q193" s="13" t="s">
        <v>854</v>
      </c>
      <c r="R193" s="13" t="s">
        <v>846</v>
      </c>
      <c r="S193" s="13" t="s">
        <v>829</v>
      </c>
      <c r="T193" s="13" t="s">
        <v>846</v>
      </c>
      <c r="U193" s="13" t="s">
        <v>855</v>
      </c>
      <c r="V193" s="13" t="s">
        <v>846</v>
      </c>
      <c r="AG193" s="13" t="s">
        <v>856</v>
      </c>
      <c r="AH193" s="13" t="s">
        <v>846</v>
      </c>
      <c r="AS193" s="32" t="s">
        <v>2580</v>
      </c>
      <c r="AT193" s="13" t="s">
        <v>1048</v>
      </c>
    </row>
    <row r="194" spans="2:46" s="16" customFormat="1">
      <c r="B194" s="15" t="s">
        <v>76</v>
      </c>
      <c r="C194" s="16" t="s">
        <v>195</v>
      </c>
      <c r="D194" s="16">
        <v>18</v>
      </c>
      <c r="E194" s="16" t="s">
        <v>1502</v>
      </c>
      <c r="F194" s="16" t="s">
        <v>1888</v>
      </c>
      <c r="G194" s="16" t="s">
        <v>1225</v>
      </c>
      <c r="I194" s="17" t="s">
        <v>360</v>
      </c>
      <c r="J194" s="16" t="s">
        <v>732</v>
      </c>
      <c r="L194" s="16" t="s">
        <v>522</v>
      </c>
      <c r="M194" s="16">
        <v>3</v>
      </c>
      <c r="N194" s="16" t="s">
        <v>2472</v>
      </c>
      <c r="Q194" s="16" t="s">
        <v>854</v>
      </c>
      <c r="R194" s="16" t="s">
        <v>846</v>
      </c>
      <c r="S194" s="16" t="s">
        <v>829</v>
      </c>
      <c r="T194" s="16" t="s">
        <v>846</v>
      </c>
      <c r="AG194" s="16" t="s">
        <v>856</v>
      </c>
      <c r="AH194" s="16" t="s">
        <v>846</v>
      </c>
      <c r="AS194" s="33"/>
      <c r="AT194" s="16" t="s">
        <v>1049</v>
      </c>
    </row>
    <row r="195" spans="2:46" s="16" customFormat="1">
      <c r="B195" s="15" t="s">
        <v>76</v>
      </c>
      <c r="C195" s="16" t="s">
        <v>195</v>
      </c>
      <c r="D195" s="16">
        <v>19</v>
      </c>
      <c r="E195" s="16" t="s">
        <v>1503</v>
      </c>
      <c r="F195" s="16" t="s">
        <v>1889</v>
      </c>
      <c r="G195" s="16" t="s">
        <v>1143</v>
      </c>
      <c r="I195" s="17" t="s">
        <v>328</v>
      </c>
      <c r="J195" s="16" t="s">
        <v>732</v>
      </c>
      <c r="L195" s="16" t="s">
        <v>522</v>
      </c>
      <c r="M195" s="16">
        <v>3</v>
      </c>
      <c r="N195" s="16" t="s">
        <v>2472</v>
      </c>
      <c r="Q195" s="16" t="s">
        <v>854</v>
      </c>
      <c r="R195" s="16" t="s">
        <v>846</v>
      </c>
      <c r="S195" s="16" t="s">
        <v>829</v>
      </c>
      <c r="T195" s="16" t="s">
        <v>846</v>
      </c>
      <c r="AG195" s="16" t="s">
        <v>856</v>
      </c>
      <c r="AH195" s="16" t="s">
        <v>846</v>
      </c>
      <c r="AS195" s="33"/>
      <c r="AT195" s="16" t="s">
        <v>1050</v>
      </c>
    </row>
    <row r="196" spans="2:46">
      <c r="B196" s="7" t="s">
        <v>76</v>
      </c>
      <c r="C196" s="4" t="s">
        <v>196</v>
      </c>
      <c r="D196" s="4">
        <v>20</v>
      </c>
      <c r="E196" s="4" t="s">
        <v>1504</v>
      </c>
      <c r="F196" s="4" t="s">
        <v>1890</v>
      </c>
      <c r="G196" s="4" t="s">
        <v>1101</v>
      </c>
      <c r="I196" s="5" t="s">
        <v>361</v>
      </c>
      <c r="J196" s="4" t="s">
        <v>733</v>
      </c>
      <c r="L196" s="4" t="s">
        <v>523</v>
      </c>
      <c r="M196" s="4">
        <v>3</v>
      </c>
      <c r="N196" s="4" t="s">
        <v>2472</v>
      </c>
      <c r="Q196" s="4" t="s">
        <v>854</v>
      </c>
      <c r="R196" s="4" t="s">
        <v>846</v>
      </c>
      <c r="S196" s="4" t="s">
        <v>829</v>
      </c>
      <c r="T196" s="4" t="s">
        <v>846</v>
      </c>
      <c r="AG196" s="4" t="s">
        <v>856</v>
      </c>
      <c r="AH196" s="4" t="s">
        <v>846</v>
      </c>
      <c r="AS196" s="4" t="s">
        <v>2591</v>
      </c>
      <c r="AT196" s="4" t="s">
        <v>1051</v>
      </c>
    </row>
    <row r="197" spans="2:46">
      <c r="B197" s="7" t="s">
        <v>76</v>
      </c>
      <c r="C197" s="4" t="s">
        <v>196</v>
      </c>
      <c r="D197" s="4">
        <v>21</v>
      </c>
      <c r="E197" s="4" t="s">
        <v>1505</v>
      </c>
      <c r="F197" s="4" t="s">
        <v>1891</v>
      </c>
      <c r="G197" s="4" t="s">
        <v>1107</v>
      </c>
      <c r="I197" s="5" t="s">
        <v>357</v>
      </c>
      <c r="J197" s="4" t="s">
        <v>733</v>
      </c>
      <c r="L197" s="4" t="s">
        <v>523</v>
      </c>
      <c r="M197" s="4">
        <v>3</v>
      </c>
      <c r="N197" s="4" t="s">
        <v>2472</v>
      </c>
      <c r="Q197" s="4" t="s">
        <v>854</v>
      </c>
      <c r="R197" s="4" t="s">
        <v>846</v>
      </c>
      <c r="S197" s="4" t="s">
        <v>829</v>
      </c>
      <c r="T197" s="4" t="s">
        <v>846</v>
      </c>
      <c r="AG197" s="4" t="s">
        <v>856</v>
      </c>
      <c r="AH197" s="4" t="s">
        <v>846</v>
      </c>
      <c r="AS197" s="4" t="s">
        <v>2591</v>
      </c>
      <c r="AT197" s="4" t="s">
        <v>1052</v>
      </c>
    </row>
    <row r="198" spans="2:46">
      <c r="B198" s="7" t="s">
        <v>76</v>
      </c>
      <c r="C198" s="4" t="s">
        <v>196</v>
      </c>
      <c r="D198" s="4">
        <v>22</v>
      </c>
      <c r="E198" s="4" t="s">
        <v>1506</v>
      </c>
      <c r="F198" s="4" t="s">
        <v>1892</v>
      </c>
      <c r="G198" s="4" t="s">
        <v>1108</v>
      </c>
      <c r="I198" s="5" t="s">
        <v>362</v>
      </c>
      <c r="J198" s="4" t="s">
        <v>733</v>
      </c>
      <c r="L198" s="4" t="s">
        <v>523</v>
      </c>
      <c r="M198" s="4">
        <v>3</v>
      </c>
      <c r="N198" s="4" t="s">
        <v>617</v>
      </c>
      <c r="Q198" s="4" t="s">
        <v>854</v>
      </c>
      <c r="R198" s="4" t="s">
        <v>846</v>
      </c>
      <c r="S198" s="4" t="s">
        <v>829</v>
      </c>
      <c r="T198" s="4" t="s">
        <v>846</v>
      </c>
      <c r="AG198" s="4" t="s">
        <v>856</v>
      </c>
      <c r="AH198" s="4" t="s">
        <v>846</v>
      </c>
      <c r="AS198" s="4" t="s">
        <v>2591</v>
      </c>
      <c r="AT198" s="4" t="s">
        <v>1053</v>
      </c>
    </row>
    <row r="199" spans="2:46">
      <c r="B199" s="7" t="s">
        <v>76</v>
      </c>
      <c r="C199" s="4" t="s">
        <v>196</v>
      </c>
      <c r="D199" s="4">
        <v>23</v>
      </c>
      <c r="E199" s="4" t="s">
        <v>1507</v>
      </c>
      <c r="F199" s="4" t="s">
        <v>1893</v>
      </c>
      <c r="G199" s="4" t="s">
        <v>240</v>
      </c>
      <c r="I199" s="5" t="s">
        <v>292</v>
      </c>
      <c r="J199" s="4" t="s">
        <v>733</v>
      </c>
      <c r="L199" s="4" t="s">
        <v>523</v>
      </c>
      <c r="M199" s="4">
        <v>3</v>
      </c>
      <c r="N199" s="4" t="s">
        <v>617</v>
      </c>
      <c r="Q199" s="4" t="s">
        <v>854</v>
      </c>
      <c r="R199" s="4" t="s">
        <v>846</v>
      </c>
      <c r="S199" s="4" t="s">
        <v>829</v>
      </c>
      <c r="T199" s="4" t="s">
        <v>846</v>
      </c>
      <c r="AG199" s="4" t="s">
        <v>856</v>
      </c>
      <c r="AH199" s="4" t="s">
        <v>846</v>
      </c>
      <c r="AS199" s="4" t="s">
        <v>2591</v>
      </c>
      <c r="AT199" s="4" t="s">
        <v>1054</v>
      </c>
    </row>
    <row r="200" spans="2:46" s="22" customFormat="1">
      <c r="B200" s="21" t="s">
        <v>76</v>
      </c>
      <c r="C200" s="22" t="s">
        <v>1227</v>
      </c>
      <c r="D200" s="22">
        <v>24</v>
      </c>
      <c r="E200" s="22" t="s">
        <v>1508</v>
      </c>
      <c r="F200" s="22" t="s">
        <v>1894</v>
      </c>
      <c r="G200" s="22" t="s">
        <v>1101</v>
      </c>
      <c r="I200" s="23" t="s">
        <v>363</v>
      </c>
      <c r="J200" s="22" t="s">
        <v>734</v>
      </c>
      <c r="L200" s="22" t="s">
        <v>524</v>
      </c>
      <c r="M200" s="22">
        <v>3</v>
      </c>
      <c r="N200" s="22" t="s">
        <v>2472</v>
      </c>
      <c r="Q200" s="22" t="s">
        <v>854</v>
      </c>
      <c r="R200" s="22" t="s">
        <v>846</v>
      </c>
      <c r="S200" s="22" t="s">
        <v>829</v>
      </c>
      <c r="T200" s="22" t="s">
        <v>846</v>
      </c>
      <c r="AG200" s="22" t="s">
        <v>856</v>
      </c>
      <c r="AH200" s="22" t="s">
        <v>846</v>
      </c>
      <c r="AS200" s="22" t="s">
        <v>2582</v>
      </c>
      <c r="AT200" s="22" t="s">
        <v>1055</v>
      </c>
    </row>
    <row r="201" spans="2:46" s="19" customFormat="1">
      <c r="B201" s="18" t="s">
        <v>76</v>
      </c>
      <c r="C201" s="19" t="s">
        <v>197</v>
      </c>
      <c r="D201" s="19">
        <v>25</v>
      </c>
      <c r="E201" s="19" t="s">
        <v>1509</v>
      </c>
      <c r="F201" s="19" t="s">
        <v>1895</v>
      </c>
      <c r="G201" s="19" t="s">
        <v>1098</v>
      </c>
      <c r="I201" s="20" t="s">
        <v>291</v>
      </c>
      <c r="J201" s="19" t="s">
        <v>734</v>
      </c>
      <c r="L201" s="19" t="s">
        <v>524</v>
      </c>
      <c r="M201" s="19">
        <v>3</v>
      </c>
      <c r="N201" s="19" t="s">
        <v>2472</v>
      </c>
      <c r="Q201" s="19" t="s">
        <v>854</v>
      </c>
      <c r="R201" s="19" t="s">
        <v>846</v>
      </c>
      <c r="S201" s="19" t="s">
        <v>829</v>
      </c>
      <c r="T201" s="19" t="s">
        <v>846</v>
      </c>
      <c r="AG201" s="19" t="s">
        <v>856</v>
      </c>
      <c r="AH201" s="19" t="s">
        <v>846</v>
      </c>
      <c r="AS201" s="34" t="s">
        <v>2582</v>
      </c>
      <c r="AT201" s="19" t="s">
        <v>1056</v>
      </c>
    </row>
    <row r="202" spans="2:46" s="19" customFormat="1">
      <c r="B202" s="18" t="s">
        <v>76</v>
      </c>
      <c r="C202" s="19" t="s">
        <v>197</v>
      </c>
      <c r="D202" s="19">
        <v>26</v>
      </c>
      <c r="E202" s="19" t="s">
        <v>1510</v>
      </c>
      <c r="F202" s="19" t="s">
        <v>1896</v>
      </c>
      <c r="G202" s="19" t="s">
        <v>1107</v>
      </c>
      <c r="I202" s="20" t="s">
        <v>364</v>
      </c>
      <c r="J202" s="19" t="s">
        <v>734</v>
      </c>
      <c r="L202" s="19" t="s">
        <v>524</v>
      </c>
      <c r="M202" s="19">
        <v>3</v>
      </c>
      <c r="N202" s="19" t="s">
        <v>2472</v>
      </c>
      <c r="Q202" s="19" t="s">
        <v>854</v>
      </c>
      <c r="R202" s="19" t="s">
        <v>846</v>
      </c>
      <c r="S202" s="19" t="s">
        <v>829</v>
      </c>
      <c r="T202" s="19" t="s">
        <v>846</v>
      </c>
      <c r="AG202" s="19" t="s">
        <v>856</v>
      </c>
      <c r="AH202" s="19" t="s">
        <v>846</v>
      </c>
      <c r="AS202" s="34" t="s">
        <v>2582</v>
      </c>
      <c r="AT202" s="19" t="s">
        <v>1057</v>
      </c>
    </row>
    <row r="203" spans="2:46" s="19" customFormat="1">
      <c r="B203" s="18" t="s">
        <v>76</v>
      </c>
      <c r="C203" s="19" t="s">
        <v>197</v>
      </c>
      <c r="D203" s="19">
        <v>27</v>
      </c>
      <c r="E203" s="19" t="s">
        <v>1511</v>
      </c>
      <c r="F203" s="19" t="s">
        <v>1897</v>
      </c>
      <c r="G203" s="19" t="s">
        <v>1108</v>
      </c>
      <c r="I203" s="20" t="s">
        <v>303</v>
      </c>
      <c r="J203" s="19" t="s">
        <v>734</v>
      </c>
      <c r="L203" s="19" t="s">
        <v>524</v>
      </c>
      <c r="M203" s="19">
        <v>3</v>
      </c>
      <c r="N203" s="19" t="s">
        <v>2472</v>
      </c>
      <c r="Q203" s="19" t="s">
        <v>854</v>
      </c>
      <c r="R203" s="19" t="s">
        <v>846</v>
      </c>
      <c r="S203" s="19" t="s">
        <v>829</v>
      </c>
      <c r="T203" s="19" t="s">
        <v>846</v>
      </c>
      <c r="AG203" s="19" t="s">
        <v>856</v>
      </c>
      <c r="AH203" s="19" t="s">
        <v>846</v>
      </c>
      <c r="AS203" s="34" t="s">
        <v>2582</v>
      </c>
      <c r="AT203" s="19" t="s">
        <v>1058</v>
      </c>
    </row>
    <row r="204" spans="2:46" s="19" customFormat="1">
      <c r="B204" s="18" t="s">
        <v>76</v>
      </c>
      <c r="C204" s="19" t="s">
        <v>197</v>
      </c>
      <c r="D204" s="19">
        <v>28</v>
      </c>
      <c r="E204" s="19" t="s">
        <v>1512</v>
      </c>
      <c r="F204" s="19" t="s">
        <v>1898</v>
      </c>
      <c r="G204" s="19" t="s">
        <v>1102</v>
      </c>
      <c r="I204" s="20" t="s">
        <v>284</v>
      </c>
      <c r="J204" s="19" t="s">
        <v>734</v>
      </c>
      <c r="L204" s="19" t="s">
        <v>524</v>
      </c>
      <c r="M204" s="19">
        <v>3</v>
      </c>
      <c r="N204" s="19" t="s">
        <v>2472</v>
      </c>
      <c r="Q204" s="19" t="s">
        <v>854</v>
      </c>
      <c r="R204" s="19" t="s">
        <v>846</v>
      </c>
      <c r="S204" s="19" t="s">
        <v>829</v>
      </c>
      <c r="T204" s="19" t="s">
        <v>846</v>
      </c>
      <c r="AG204" s="19" t="s">
        <v>856</v>
      </c>
      <c r="AH204" s="19" t="s">
        <v>846</v>
      </c>
      <c r="AS204" s="34" t="s">
        <v>2582</v>
      </c>
      <c r="AT204" s="19" t="s">
        <v>1059</v>
      </c>
    </row>
    <row r="205" spans="2:46" s="19" customFormat="1">
      <c r="B205" s="18" t="s">
        <v>76</v>
      </c>
      <c r="C205" s="19" t="s">
        <v>197</v>
      </c>
      <c r="D205" s="19">
        <v>29</v>
      </c>
      <c r="E205" s="19" t="s">
        <v>1513</v>
      </c>
      <c r="F205" s="19" t="s">
        <v>1899</v>
      </c>
      <c r="G205" s="19" t="s">
        <v>1144</v>
      </c>
      <c r="I205" s="20" t="s">
        <v>363</v>
      </c>
      <c r="J205" s="19" t="s">
        <v>734</v>
      </c>
      <c r="L205" s="19" t="s">
        <v>524</v>
      </c>
      <c r="M205" s="19">
        <v>3</v>
      </c>
      <c r="N205" s="19" t="s">
        <v>2472</v>
      </c>
      <c r="Q205" s="19" t="s">
        <v>854</v>
      </c>
      <c r="R205" s="19" t="s">
        <v>846</v>
      </c>
      <c r="S205" s="19" t="s">
        <v>829</v>
      </c>
      <c r="T205" s="19" t="s">
        <v>846</v>
      </c>
      <c r="AG205" s="19" t="s">
        <v>856</v>
      </c>
      <c r="AH205" s="19" t="s">
        <v>846</v>
      </c>
      <c r="AS205" s="34" t="s">
        <v>2582</v>
      </c>
      <c r="AT205" s="19" t="s">
        <v>1060</v>
      </c>
    </row>
    <row r="206" spans="2:46" s="19" customFormat="1">
      <c r="B206" s="18" t="s">
        <v>76</v>
      </c>
      <c r="C206" s="19" t="s">
        <v>197</v>
      </c>
      <c r="D206" s="19">
        <v>30</v>
      </c>
      <c r="E206" s="19" t="s">
        <v>1514</v>
      </c>
      <c r="F206" s="19" t="s">
        <v>1900</v>
      </c>
      <c r="G206" s="19" t="s">
        <v>1142</v>
      </c>
      <c r="I206" s="20" t="s">
        <v>363</v>
      </c>
      <c r="J206" s="19" t="s">
        <v>734</v>
      </c>
      <c r="L206" s="19" t="s">
        <v>524</v>
      </c>
      <c r="M206" s="19">
        <v>3</v>
      </c>
      <c r="N206" s="19" t="s">
        <v>2472</v>
      </c>
      <c r="Q206" s="19" t="s">
        <v>854</v>
      </c>
      <c r="R206" s="19" t="s">
        <v>846</v>
      </c>
      <c r="S206" s="19" t="s">
        <v>829</v>
      </c>
      <c r="T206" s="19" t="s">
        <v>846</v>
      </c>
      <c r="AG206" s="19" t="s">
        <v>856</v>
      </c>
      <c r="AH206" s="19" t="s">
        <v>846</v>
      </c>
      <c r="AS206" s="34" t="s">
        <v>2582</v>
      </c>
      <c r="AT206" s="19" t="s">
        <v>1061</v>
      </c>
    </row>
    <row r="207" spans="2:46" s="22" customFormat="1">
      <c r="B207" s="21" t="s">
        <v>76</v>
      </c>
      <c r="C207" s="22" t="s">
        <v>1230</v>
      </c>
      <c r="D207" s="22">
        <v>31</v>
      </c>
      <c r="E207" s="22" t="s">
        <v>1515</v>
      </c>
      <c r="F207" s="22" t="s">
        <v>1901</v>
      </c>
      <c r="G207" s="22" t="s">
        <v>1101</v>
      </c>
      <c r="I207" s="23" t="s">
        <v>365</v>
      </c>
      <c r="J207" s="22" t="s">
        <v>735</v>
      </c>
      <c r="L207" s="22" t="s">
        <v>525</v>
      </c>
      <c r="M207" s="22">
        <v>1</v>
      </c>
      <c r="N207" s="22" t="s">
        <v>2472</v>
      </c>
      <c r="Q207" s="22" t="s">
        <v>854</v>
      </c>
      <c r="R207" s="22" t="s">
        <v>846</v>
      </c>
      <c r="S207" s="22" t="s">
        <v>829</v>
      </c>
      <c r="T207" s="22" t="s">
        <v>846</v>
      </c>
      <c r="AG207" s="22" t="s">
        <v>856</v>
      </c>
      <c r="AH207" s="22" t="s">
        <v>846</v>
      </c>
      <c r="AS207" s="22" t="s">
        <v>2590</v>
      </c>
      <c r="AT207" s="22" t="s">
        <v>1062</v>
      </c>
    </row>
    <row r="208" spans="2:46" s="19" customFormat="1">
      <c r="B208" s="18" t="s">
        <v>76</v>
      </c>
      <c r="C208" s="19" t="s">
        <v>198</v>
      </c>
      <c r="D208" s="19">
        <v>32</v>
      </c>
      <c r="E208" s="19" t="s">
        <v>1516</v>
      </c>
      <c r="F208" s="19" t="s">
        <v>1902</v>
      </c>
      <c r="G208" s="19" t="s">
        <v>1107</v>
      </c>
      <c r="I208" s="20" t="s">
        <v>264</v>
      </c>
      <c r="J208" s="19" t="s">
        <v>735</v>
      </c>
      <c r="L208" s="19" t="s">
        <v>525</v>
      </c>
      <c r="M208" s="19">
        <v>1</v>
      </c>
      <c r="N208" s="19" t="s">
        <v>2472</v>
      </c>
      <c r="Q208" s="19" t="s">
        <v>854</v>
      </c>
      <c r="R208" s="19" t="s">
        <v>846</v>
      </c>
      <c r="S208" s="19" t="s">
        <v>829</v>
      </c>
      <c r="T208" s="19" t="s">
        <v>846</v>
      </c>
      <c r="AG208" s="19" t="s">
        <v>856</v>
      </c>
      <c r="AH208" s="19" t="s">
        <v>846</v>
      </c>
      <c r="AS208" s="34" t="s">
        <v>2590</v>
      </c>
      <c r="AT208" s="19" t="s">
        <v>1063</v>
      </c>
    </row>
    <row r="209" spans="2:46" s="19" customFormat="1">
      <c r="B209" s="18" t="s">
        <v>76</v>
      </c>
      <c r="C209" s="19" t="s">
        <v>198</v>
      </c>
      <c r="D209" s="19">
        <v>33</v>
      </c>
      <c r="E209" s="19" t="s">
        <v>1517</v>
      </c>
      <c r="F209" s="19" t="s">
        <v>1903</v>
      </c>
      <c r="G209" s="19" t="s">
        <v>1108</v>
      </c>
      <c r="I209" s="20" t="s">
        <v>366</v>
      </c>
      <c r="J209" s="19" t="s">
        <v>735</v>
      </c>
      <c r="L209" s="19" t="s">
        <v>525</v>
      </c>
      <c r="M209" s="19">
        <v>1</v>
      </c>
      <c r="N209" s="19" t="s">
        <v>2472</v>
      </c>
      <c r="Q209" s="19" t="s">
        <v>854</v>
      </c>
      <c r="R209" s="19" t="s">
        <v>846</v>
      </c>
      <c r="S209" s="19" t="s">
        <v>829</v>
      </c>
      <c r="T209" s="19" t="s">
        <v>846</v>
      </c>
      <c r="AG209" s="19" t="s">
        <v>856</v>
      </c>
      <c r="AH209" s="19" t="s">
        <v>846</v>
      </c>
      <c r="AS209" s="34" t="s">
        <v>2590</v>
      </c>
      <c r="AT209" s="19" t="s">
        <v>1064</v>
      </c>
    </row>
    <row r="210" spans="2:46" s="19" customFormat="1">
      <c r="B210" s="18" t="s">
        <v>76</v>
      </c>
      <c r="C210" s="19" t="s">
        <v>198</v>
      </c>
      <c r="D210" s="19">
        <v>34</v>
      </c>
      <c r="E210" s="19" t="s">
        <v>1518</v>
      </c>
      <c r="F210" s="19" t="s">
        <v>1904</v>
      </c>
      <c r="G210" s="19" t="s">
        <v>240</v>
      </c>
      <c r="I210" s="20" t="s">
        <v>304</v>
      </c>
      <c r="J210" s="19" t="s">
        <v>735</v>
      </c>
      <c r="L210" s="19" t="s">
        <v>525</v>
      </c>
      <c r="M210" s="19">
        <v>1</v>
      </c>
      <c r="N210" s="19" t="s">
        <v>2472</v>
      </c>
      <c r="Q210" s="19" t="s">
        <v>854</v>
      </c>
      <c r="R210" s="19" t="s">
        <v>846</v>
      </c>
      <c r="S210" s="19" t="s">
        <v>829</v>
      </c>
      <c r="T210" s="19" t="s">
        <v>846</v>
      </c>
      <c r="AG210" s="19" t="s">
        <v>856</v>
      </c>
      <c r="AH210" s="19" t="s">
        <v>846</v>
      </c>
      <c r="AS210" s="34" t="s">
        <v>2590</v>
      </c>
      <c r="AT210" s="19" t="s">
        <v>1065</v>
      </c>
    </row>
    <row r="211" spans="2:46" s="19" customFormat="1">
      <c r="B211" s="18" t="s">
        <v>76</v>
      </c>
      <c r="C211" s="19" t="s">
        <v>198</v>
      </c>
      <c r="D211" s="19">
        <v>35</v>
      </c>
      <c r="E211" s="19" t="s">
        <v>1519</v>
      </c>
      <c r="F211" s="19" t="s">
        <v>1905</v>
      </c>
      <c r="G211" s="19" t="s">
        <v>1142</v>
      </c>
      <c r="I211" s="20" t="s">
        <v>365</v>
      </c>
      <c r="J211" s="19" t="s">
        <v>735</v>
      </c>
      <c r="L211" s="19" t="s">
        <v>525</v>
      </c>
      <c r="M211" s="19">
        <v>1</v>
      </c>
      <c r="N211" s="19" t="s">
        <v>2472</v>
      </c>
      <c r="Q211" s="19" t="s">
        <v>854</v>
      </c>
      <c r="R211" s="19" t="s">
        <v>846</v>
      </c>
      <c r="S211" s="19" t="s">
        <v>829</v>
      </c>
      <c r="T211" s="19" t="s">
        <v>846</v>
      </c>
      <c r="AG211" s="19" t="s">
        <v>856</v>
      </c>
      <c r="AH211" s="19" t="s">
        <v>846</v>
      </c>
      <c r="AS211" s="34" t="s">
        <v>2590</v>
      </c>
      <c r="AT211" s="19" t="s">
        <v>1066</v>
      </c>
    </row>
    <row r="212" spans="2:46" s="22" customFormat="1">
      <c r="B212" s="21" t="s">
        <v>76</v>
      </c>
      <c r="C212" s="22" t="s">
        <v>1228</v>
      </c>
      <c r="D212" s="22">
        <v>36</v>
      </c>
      <c r="E212" s="22" t="s">
        <v>1520</v>
      </c>
      <c r="F212" s="22" t="s">
        <v>1906</v>
      </c>
      <c r="G212" s="22" t="s">
        <v>1101</v>
      </c>
      <c r="I212" s="23" t="s">
        <v>332</v>
      </c>
      <c r="J212" s="22" t="s">
        <v>736</v>
      </c>
      <c r="L212" s="22" t="s">
        <v>526</v>
      </c>
      <c r="M212" s="22">
        <v>3</v>
      </c>
      <c r="N212" s="22" t="s">
        <v>2472</v>
      </c>
      <c r="Q212" s="22" t="s">
        <v>854</v>
      </c>
      <c r="R212" s="22" t="s">
        <v>846</v>
      </c>
      <c r="S212" s="22" t="s">
        <v>829</v>
      </c>
      <c r="T212" s="22" t="s">
        <v>846</v>
      </c>
      <c r="AG212" s="22" t="s">
        <v>856</v>
      </c>
      <c r="AH212" s="22" t="s">
        <v>846</v>
      </c>
      <c r="AS212" s="22" t="s">
        <v>2587</v>
      </c>
      <c r="AT212" s="22" t="s">
        <v>1067</v>
      </c>
    </row>
    <row r="213" spans="2:46" s="19" customFormat="1">
      <c r="B213" s="18" t="s">
        <v>76</v>
      </c>
      <c r="C213" s="19" t="s">
        <v>199</v>
      </c>
      <c r="D213" s="19">
        <v>37</v>
      </c>
      <c r="E213" s="19" t="s">
        <v>1521</v>
      </c>
      <c r="F213" s="19" t="s">
        <v>1907</v>
      </c>
      <c r="G213" s="19" t="s">
        <v>1099</v>
      </c>
      <c r="I213" s="20" t="s">
        <v>367</v>
      </c>
      <c r="J213" s="19" t="s">
        <v>736</v>
      </c>
      <c r="L213" s="19" t="s">
        <v>526</v>
      </c>
      <c r="M213" s="19">
        <v>3</v>
      </c>
      <c r="N213" s="19" t="s">
        <v>2472</v>
      </c>
      <c r="Q213" s="19" t="s">
        <v>854</v>
      </c>
      <c r="R213" s="19" t="s">
        <v>846</v>
      </c>
      <c r="S213" s="19" t="s">
        <v>829</v>
      </c>
      <c r="T213" s="19" t="s">
        <v>846</v>
      </c>
      <c r="AG213" s="19" t="s">
        <v>856</v>
      </c>
      <c r="AH213" s="19" t="s">
        <v>846</v>
      </c>
      <c r="AS213" s="34" t="s">
        <v>2586</v>
      </c>
      <c r="AT213" s="19" t="s">
        <v>1068</v>
      </c>
    </row>
    <row r="214" spans="2:46" s="19" customFormat="1">
      <c r="B214" s="18" t="s">
        <v>76</v>
      </c>
      <c r="C214" s="19" t="s">
        <v>199</v>
      </c>
      <c r="D214" s="19">
        <v>38</v>
      </c>
      <c r="E214" s="19" t="s">
        <v>1522</v>
      </c>
      <c r="F214" s="19" t="s">
        <v>1908</v>
      </c>
      <c r="G214" s="19" t="s">
        <v>1151</v>
      </c>
      <c r="I214" s="20" t="s">
        <v>317</v>
      </c>
      <c r="J214" s="19" t="s">
        <v>736</v>
      </c>
      <c r="L214" s="19" t="s">
        <v>526</v>
      </c>
      <c r="M214" s="19">
        <v>3</v>
      </c>
      <c r="N214" s="19" t="s">
        <v>2472</v>
      </c>
      <c r="Q214" s="19" t="s">
        <v>854</v>
      </c>
      <c r="R214" s="19" t="s">
        <v>846</v>
      </c>
      <c r="S214" s="19" t="s">
        <v>829</v>
      </c>
      <c r="T214" s="19" t="s">
        <v>846</v>
      </c>
      <c r="AG214" s="19" t="s">
        <v>856</v>
      </c>
      <c r="AH214" s="19" t="s">
        <v>846</v>
      </c>
      <c r="AS214" s="34" t="s">
        <v>2586</v>
      </c>
      <c r="AT214" s="19" t="s">
        <v>1069</v>
      </c>
    </row>
    <row r="215" spans="2:46" s="19" customFormat="1">
      <c r="B215" s="18" t="s">
        <v>76</v>
      </c>
      <c r="C215" s="19" t="s">
        <v>199</v>
      </c>
      <c r="D215" s="19">
        <v>39</v>
      </c>
      <c r="E215" s="19" t="s">
        <v>1523</v>
      </c>
      <c r="F215" s="19" t="s">
        <v>1909</v>
      </c>
      <c r="G215" s="19" t="s">
        <v>1107</v>
      </c>
      <c r="I215" s="20" t="s">
        <v>368</v>
      </c>
      <c r="J215" s="19" t="s">
        <v>736</v>
      </c>
      <c r="L215" s="19" t="s">
        <v>526</v>
      </c>
      <c r="M215" s="19">
        <v>3</v>
      </c>
      <c r="N215" s="19" t="s">
        <v>2472</v>
      </c>
      <c r="Q215" s="19" t="s">
        <v>854</v>
      </c>
      <c r="R215" s="19" t="s">
        <v>846</v>
      </c>
      <c r="S215" s="19" t="s">
        <v>829</v>
      </c>
      <c r="T215" s="19" t="s">
        <v>846</v>
      </c>
      <c r="AG215" s="19" t="s">
        <v>856</v>
      </c>
      <c r="AH215" s="19" t="s">
        <v>846</v>
      </c>
      <c r="AS215" s="34" t="s">
        <v>2586</v>
      </c>
      <c r="AT215" s="19" t="s">
        <v>1070</v>
      </c>
    </row>
    <row r="216" spans="2:46" s="19" customFormat="1">
      <c r="B216" s="18" t="s">
        <v>76</v>
      </c>
      <c r="C216" s="19" t="s">
        <v>199</v>
      </c>
      <c r="D216" s="19">
        <v>40</v>
      </c>
      <c r="E216" s="19" t="s">
        <v>1524</v>
      </c>
      <c r="F216" s="19" t="s">
        <v>1910</v>
      </c>
      <c r="G216" s="19" t="s">
        <v>1108</v>
      </c>
      <c r="I216" s="20" t="s">
        <v>297</v>
      </c>
      <c r="J216" s="19" t="s">
        <v>736</v>
      </c>
      <c r="L216" s="19" t="s">
        <v>526</v>
      </c>
      <c r="M216" s="19">
        <v>3</v>
      </c>
      <c r="N216" s="19" t="s">
        <v>2472</v>
      </c>
      <c r="Q216" s="19" t="s">
        <v>854</v>
      </c>
      <c r="R216" s="19" t="s">
        <v>846</v>
      </c>
      <c r="S216" s="19" t="s">
        <v>829</v>
      </c>
      <c r="T216" s="19" t="s">
        <v>846</v>
      </c>
      <c r="AG216" s="19" t="s">
        <v>856</v>
      </c>
      <c r="AH216" s="19" t="s">
        <v>846</v>
      </c>
      <c r="AS216" s="34" t="s">
        <v>2586</v>
      </c>
      <c r="AT216" s="19" t="s">
        <v>1071</v>
      </c>
    </row>
    <row r="217" spans="2:46" s="19" customFormat="1">
      <c r="B217" s="18" t="s">
        <v>76</v>
      </c>
      <c r="C217" s="19" t="s">
        <v>199</v>
      </c>
      <c r="D217" s="19">
        <v>41</v>
      </c>
      <c r="E217" s="19" t="s">
        <v>1525</v>
      </c>
      <c r="F217" s="19" t="s">
        <v>1911</v>
      </c>
      <c r="G217" s="19" t="s">
        <v>1152</v>
      </c>
      <c r="I217" s="20" t="s">
        <v>332</v>
      </c>
      <c r="J217" s="19" t="s">
        <v>736</v>
      </c>
      <c r="L217" s="19" t="s">
        <v>526</v>
      </c>
      <c r="M217" s="19">
        <v>3</v>
      </c>
      <c r="N217" s="19" t="s">
        <v>2472</v>
      </c>
      <c r="Q217" s="19" t="s">
        <v>854</v>
      </c>
      <c r="R217" s="19" t="s">
        <v>846</v>
      </c>
      <c r="S217" s="19" t="s">
        <v>829</v>
      </c>
      <c r="T217" s="19" t="s">
        <v>846</v>
      </c>
      <c r="AG217" s="19" t="s">
        <v>856</v>
      </c>
      <c r="AH217" s="19" t="s">
        <v>846</v>
      </c>
      <c r="AS217" s="34" t="s">
        <v>2586</v>
      </c>
      <c r="AT217" s="19" t="s">
        <v>1072</v>
      </c>
    </row>
    <row r="218" spans="2:46" s="22" customFormat="1">
      <c r="B218" s="21" t="s">
        <v>76</v>
      </c>
      <c r="C218" s="22" t="s">
        <v>1229</v>
      </c>
      <c r="D218" s="22">
        <v>42</v>
      </c>
      <c r="E218" s="22" t="s">
        <v>1526</v>
      </c>
      <c r="F218" s="22" t="s">
        <v>1912</v>
      </c>
      <c r="G218" s="22" t="s">
        <v>1101</v>
      </c>
      <c r="I218" s="23" t="s">
        <v>369</v>
      </c>
      <c r="J218" s="22" t="s">
        <v>737</v>
      </c>
      <c r="L218" s="22" t="s">
        <v>527</v>
      </c>
      <c r="M218" s="22">
        <v>1</v>
      </c>
      <c r="N218" s="22" t="s">
        <v>2472</v>
      </c>
      <c r="Q218" s="22" t="s">
        <v>854</v>
      </c>
      <c r="R218" s="22" t="s">
        <v>846</v>
      </c>
      <c r="S218" s="22" t="s">
        <v>829</v>
      </c>
      <c r="T218" s="22" t="s">
        <v>846</v>
      </c>
      <c r="AG218" s="22" t="s">
        <v>856</v>
      </c>
      <c r="AH218" s="22" t="s">
        <v>846</v>
      </c>
      <c r="AS218" s="22" t="s">
        <v>2589</v>
      </c>
      <c r="AT218" s="22" t="s">
        <v>1073</v>
      </c>
    </row>
    <row r="219" spans="2:46" s="19" customFormat="1">
      <c r="B219" s="18" t="s">
        <v>76</v>
      </c>
      <c r="C219" s="19" t="s">
        <v>200</v>
      </c>
      <c r="D219" s="19">
        <v>43</v>
      </c>
      <c r="E219" s="19" t="s">
        <v>1527</v>
      </c>
      <c r="F219" s="19" t="s">
        <v>1913</v>
      </c>
      <c r="G219" s="19" t="s">
        <v>1107</v>
      </c>
      <c r="I219" s="20" t="s">
        <v>370</v>
      </c>
      <c r="J219" s="19" t="s">
        <v>737</v>
      </c>
      <c r="L219" s="19" t="s">
        <v>527</v>
      </c>
      <c r="M219" s="19">
        <v>1</v>
      </c>
      <c r="N219" s="19" t="s">
        <v>2472</v>
      </c>
      <c r="Q219" s="19" t="s">
        <v>854</v>
      </c>
      <c r="R219" s="19" t="s">
        <v>846</v>
      </c>
      <c r="S219" s="19" t="s">
        <v>829</v>
      </c>
      <c r="T219" s="19" t="s">
        <v>846</v>
      </c>
      <c r="AG219" s="19" t="s">
        <v>856</v>
      </c>
      <c r="AH219" s="19" t="s">
        <v>846</v>
      </c>
      <c r="AS219" s="34" t="s">
        <v>2588</v>
      </c>
      <c r="AT219" s="19" t="s">
        <v>1074</v>
      </c>
    </row>
    <row r="220" spans="2:46" s="19" customFormat="1">
      <c r="B220" s="18" t="s">
        <v>76</v>
      </c>
      <c r="C220" s="19" t="s">
        <v>200</v>
      </c>
      <c r="D220" s="19">
        <v>44</v>
      </c>
      <c r="E220" s="19" t="s">
        <v>1528</v>
      </c>
      <c r="F220" s="19" t="s">
        <v>1914</v>
      </c>
      <c r="G220" s="19" t="s">
        <v>1108</v>
      </c>
      <c r="I220" s="20" t="s">
        <v>281</v>
      </c>
      <c r="J220" s="19" t="s">
        <v>737</v>
      </c>
      <c r="L220" s="19" t="s">
        <v>527</v>
      </c>
      <c r="M220" s="19">
        <v>1</v>
      </c>
      <c r="N220" s="19" t="s">
        <v>2472</v>
      </c>
      <c r="Q220" s="19" t="s">
        <v>854</v>
      </c>
      <c r="R220" s="19" t="s">
        <v>846</v>
      </c>
      <c r="S220" s="19" t="s">
        <v>829</v>
      </c>
      <c r="T220" s="19" t="s">
        <v>846</v>
      </c>
      <c r="AG220" s="19" t="s">
        <v>856</v>
      </c>
      <c r="AH220" s="19" t="s">
        <v>846</v>
      </c>
      <c r="AS220" s="34" t="s">
        <v>2588</v>
      </c>
      <c r="AT220" s="19" t="s">
        <v>1075</v>
      </c>
    </row>
    <row r="221" spans="2:46" s="19" customFormat="1">
      <c r="B221" s="18" t="s">
        <v>76</v>
      </c>
      <c r="C221" s="19" t="s">
        <v>200</v>
      </c>
      <c r="D221" s="19">
        <v>45</v>
      </c>
      <c r="E221" s="19" t="s">
        <v>1529</v>
      </c>
      <c r="F221" s="19" t="s">
        <v>1915</v>
      </c>
      <c r="G221" s="19" t="s">
        <v>1142</v>
      </c>
      <c r="I221" s="20" t="s">
        <v>369</v>
      </c>
      <c r="J221" s="19" t="s">
        <v>737</v>
      </c>
      <c r="L221" s="19" t="s">
        <v>527</v>
      </c>
      <c r="M221" s="19">
        <v>1</v>
      </c>
      <c r="N221" s="19" t="s">
        <v>2472</v>
      </c>
      <c r="Q221" s="19" t="s">
        <v>854</v>
      </c>
      <c r="R221" s="19" t="s">
        <v>846</v>
      </c>
      <c r="S221" s="19" t="s">
        <v>829</v>
      </c>
      <c r="T221" s="19" t="s">
        <v>846</v>
      </c>
      <c r="AG221" s="19" t="s">
        <v>856</v>
      </c>
      <c r="AH221" s="19" t="s">
        <v>846</v>
      </c>
      <c r="AS221" s="34" t="s">
        <v>2588</v>
      </c>
      <c r="AT221" s="19" t="s">
        <v>1076</v>
      </c>
    </row>
    <row r="222" spans="2:46" s="19" customFormat="1">
      <c r="B222" s="18" t="s">
        <v>76</v>
      </c>
      <c r="C222" s="19" t="s">
        <v>200</v>
      </c>
      <c r="D222" s="19">
        <v>46</v>
      </c>
      <c r="E222" s="19" t="s">
        <v>1530</v>
      </c>
      <c r="F222" s="19" t="s">
        <v>1916</v>
      </c>
      <c r="G222" s="19" t="s">
        <v>1153</v>
      </c>
      <c r="I222" s="20" t="s">
        <v>369</v>
      </c>
      <c r="J222" s="19" t="s">
        <v>737</v>
      </c>
      <c r="L222" s="19" t="s">
        <v>527</v>
      </c>
      <c r="M222" s="19">
        <v>1</v>
      </c>
      <c r="N222" s="19" t="s">
        <v>2472</v>
      </c>
      <c r="Q222" s="19" t="s">
        <v>854</v>
      </c>
      <c r="R222" s="19" t="s">
        <v>846</v>
      </c>
      <c r="S222" s="19" t="s">
        <v>829</v>
      </c>
      <c r="T222" s="19" t="s">
        <v>846</v>
      </c>
      <c r="AG222" s="19" t="s">
        <v>856</v>
      </c>
      <c r="AH222" s="19" t="s">
        <v>846</v>
      </c>
      <c r="AS222" s="34" t="s">
        <v>2588</v>
      </c>
      <c r="AT222" s="19" t="s">
        <v>1077</v>
      </c>
    </row>
    <row r="223" spans="2:46" s="22" customFormat="1">
      <c r="B223" s="21" t="s">
        <v>76</v>
      </c>
      <c r="C223" s="22" t="s">
        <v>1145</v>
      </c>
      <c r="D223" s="22">
        <v>47</v>
      </c>
      <c r="E223" s="22" t="s">
        <v>1531</v>
      </c>
      <c r="F223" s="22" t="s">
        <v>1917</v>
      </c>
      <c r="G223" s="22" t="s">
        <v>1101</v>
      </c>
      <c r="I223" s="23" t="s">
        <v>329</v>
      </c>
      <c r="J223" s="22" t="s">
        <v>738</v>
      </c>
      <c r="L223" s="22" t="s">
        <v>528</v>
      </c>
      <c r="M223" s="22">
        <v>3</v>
      </c>
      <c r="N223" s="22" t="s">
        <v>2472</v>
      </c>
      <c r="Q223" s="22" t="s">
        <v>854</v>
      </c>
      <c r="R223" s="22" t="s">
        <v>846</v>
      </c>
      <c r="S223" s="22" t="s">
        <v>829</v>
      </c>
      <c r="T223" s="22" t="s">
        <v>846</v>
      </c>
      <c r="AG223" s="22" t="s">
        <v>856</v>
      </c>
      <c r="AH223" s="22" t="s">
        <v>846</v>
      </c>
      <c r="AS223" s="22" t="s">
        <v>2584</v>
      </c>
      <c r="AT223" s="22" t="s">
        <v>1078</v>
      </c>
    </row>
    <row r="224" spans="2:46" s="19" customFormat="1">
      <c r="B224" s="18" t="s">
        <v>76</v>
      </c>
      <c r="C224" s="19" t="s">
        <v>1145</v>
      </c>
      <c r="D224" s="19">
        <v>48</v>
      </c>
      <c r="E224" s="19" t="s">
        <v>1532</v>
      </c>
      <c r="F224" s="19" t="s">
        <v>1918</v>
      </c>
      <c r="G224" s="19" t="s">
        <v>1107</v>
      </c>
      <c r="I224" s="20" t="s">
        <v>287</v>
      </c>
      <c r="J224" s="19" t="s">
        <v>738</v>
      </c>
      <c r="L224" s="19" t="s">
        <v>528</v>
      </c>
      <c r="M224" s="19">
        <v>3</v>
      </c>
      <c r="N224" s="19" t="s">
        <v>2472</v>
      </c>
      <c r="Q224" s="19" t="s">
        <v>854</v>
      </c>
      <c r="R224" s="19" t="s">
        <v>846</v>
      </c>
      <c r="S224" s="19" t="s">
        <v>829</v>
      </c>
      <c r="T224" s="19" t="s">
        <v>846</v>
      </c>
      <c r="AG224" s="19" t="s">
        <v>856</v>
      </c>
      <c r="AH224" s="19" t="s">
        <v>846</v>
      </c>
      <c r="AS224" s="34" t="s">
        <v>2583</v>
      </c>
      <c r="AT224" s="19" t="s">
        <v>1079</v>
      </c>
    </row>
    <row r="225" spans="2:46" s="19" customFormat="1">
      <c r="B225" s="18" t="s">
        <v>76</v>
      </c>
      <c r="C225" s="19" t="s">
        <v>1145</v>
      </c>
      <c r="D225" s="19">
        <v>49</v>
      </c>
      <c r="E225" s="19" t="s">
        <v>1533</v>
      </c>
      <c r="F225" s="19" t="s">
        <v>1919</v>
      </c>
      <c r="G225" s="19" t="s">
        <v>1108</v>
      </c>
      <c r="I225" s="20" t="s">
        <v>297</v>
      </c>
      <c r="J225" s="19" t="s">
        <v>738</v>
      </c>
      <c r="L225" s="19" t="s">
        <v>528</v>
      </c>
      <c r="M225" s="19">
        <v>3</v>
      </c>
      <c r="N225" s="19" t="s">
        <v>2472</v>
      </c>
      <c r="Q225" s="19" t="s">
        <v>854</v>
      </c>
      <c r="R225" s="19" t="s">
        <v>846</v>
      </c>
      <c r="S225" s="19" t="s">
        <v>829</v>
      </c>
      <c r="T225" s="19" t="s">
        <v>846</v>
      </c>
      <c r="AG225" s="19" t="s">
        <v>856</v>
      </c>
      <c r="AH225" s="19" t="s">
        <v>846</v>
      </c>
      <c r="AS225" s="34" t="s">
        <v>2583</v>
      </c>
      <c r="AT225" s="19" t="s">
        <v>1080</v>
      </c>
    </row>
    <row r="226" spans="2:46" s="19" customFormat="1">
      <c r="B226" s="18" t="s">
        <v>76</v>
      </c>
      <c r="C226" s="19" t="s">
        <v>1145</v>
      </c>
      <c r="D226" s="19">
        <v>50</v>
      </c>
      <c r="E226" s="19" t="s">
        <v>1534</v>
      </c>
      <c r="F226" s="19" t="s">
        <v>1920</v>
      </c>
      <c r="G226" s="19" t="s">
        <v>1109</v>
      </c>
      <c r="I226" s="20" t="s">
        <v>371</v>
      </c>
      <c r="J226" s="19" t="s">
        <v>738</v>
      </c>
      <c r="L226" s="19" t="s">
        <v>528</v>
      </c>
      <c r="M226" s="19">
        <v>3</v>
      </c>
      <c r="N226" s="19" t="s">
        <v>2472</v>
      </c>
      <c r="Q226" s="19" t="s">
        <v>854</v>
      </c>
      <c r="R226" s="19" t="s">
        <v>846</v>
      </c>
      <c r="S226" s="19" t="s">
        <v>829</v>
      </c>
      <c r="T226" s="19" t="s">
        <v>846</v>
      </c>
      <c r="AG226" s="19" t="s">
        <v>856</v>
      </c>
      <c r="AH226" s="19" t="s">
        <v>846</v>
      </c>
      <c r="AS226" s="34" t="s">
        <v>2583</v>
      </c>
      <c r="AT226" s="19" t="s">
        <v>1081</v>
      </c>
    </row>
    <row r="227" spans="2:46" s="19" customFormat="1">
      <c r="B227" s="18" t="s">
        <v>76</v>
      </c>
      <c r="C227" s="19" t="s">
        <v>1145</v>
      </c>
      <c r="D227" s="19">
        <v>51</v>
      </c>
      <c r="E227" s="19" t="s">
        <v>1535</v>
      </c>
      <c r="F227" s="19" t="s">
        <v>1921</v>
      </c>
      <c r="G227" s="19" t="s">
        <v>1146</v>
      </c>
      <c r="I227" s="20" t="s">
        <v>336</v>
      </c>
      <c r="J227" s="19" t="s">
        <v>738</v>
      </c>
      <c r="L227" s="19" t="s">
        <v>528</v>
      </c>
      <c r="M227" s="19">
        <v>3</v>
      </c>
      <c r="N227" s="19" t="s">
        <v>2472</v>
      </c>
      <c r="Q227" s="19" t="s">
        <v>854</v>
      </c>
      <c r="R227" s="19" t="s">
        <v>846</v>
      </c>
      <c r="S227" s="19" t="s">
        <v>829</v>
      </c>
      <c r="T227" s="19" t="s">
        <v>846</v>
      </c>
      <c r="AG227" s="19" t="s">
        <v>856</v>
      </c>
      <c r="AH227" s="19" t="s">
        <v>846</v>
      </c>
      <c r="AS227" s="34" t="s">
        <v>2583</v>
      </c>
      <c r="AT227" s="19" t="s">
        <v>1082</v>
      </c>
    </row>
    <row r="228" spans="2:46" s="19" customFormat="1">
      <c r="B228" s="18" t="s">
        <v>76</v>
      </c>
      <c r="C228" s="19" t="s">
        <v>1145</v>
      </c>
      <c r="D228" s="19">
        <v>52</v>
      </c>
      <c r="E228" s="19" t="s">
        <v>1536</v>
      </c>
      <c r="F228" s="19" t="s">
        <v>1922</v>
      </c>
      <c r="G228" s="19" t="s">
        <v>1096</v>
      </c>
      <c r="I228" s="20" t="s">
        <v>372</v>
      </c>
      <c r="J228" s="19" t="s">
        <v>738</v>
      </c>
      <c r="L228" s="19" t="s">
        <v>528</v>
      </c>
      <c r="M228" s="19">
        <v>3</v>
      </c>
      <c r="N228" s="19" t="s">
        <v>2472</v>
      </c>
      <c r="Q228" s="19" t="s">
        <v>854</v>
      </c>
      <c r="R228" s="19" t="s">
        <v>846</v>
      </c>
      <c r="S228" s="19" t="s">
        <v>829</v>
      </c>
      <c r="T228" s="19" t="s">
        <v>846</v>
      </c>
      <c r="AG228" s="19" t="s">
        <v>856</v>
      </c>
      <c r="AH228" s="19" t="s">
        <v>846</v>
      </c>
      <c r="AS228" s="34" t="s">
        <v>2583</v>
      </c>
      <c r="AT228" s="19" t="s">
        <v>1083</v>
      </c>
    </row>
    <row r="229" spans="2:46" s="19" customFormat="1">
      <c r="B229" s="18" t="s">
        <v>76</v>
      </c>
      <c r="C229" s="19" t="s">
        <v>1145</v>
      </c>
      <c r="D229" s="19">
        <v>53</v>
      </c>
      <c r="E229" s="19" t="s">
        <v>1537</v>
      </c>
      <c r="F229" s="19" t="s">
        <v>1923</v>
      </c>
      <c r="G229" s="19" t="s">
        <v>1147</v>
      </c>
      <c r="I229" s="20" t="s">
        <v>329</v>
      </c>
      <c r="J229" s="19" t="s">
        <v>738</v>
      </c>
      <c r="L229" s="19" t="s">
        <v>528</v>
      </c>
      <c r="M229" s="19">
        <v>3</v>
      </c>
      <c r="N229" s="19" t="s">
        <v>2472</v>
      </c>
      <c r="Q229" s="19" t="s">
        <v>854</v>
      </c>
      <c r="R229" s="19" t="s">
        <v>846</v>
      </c>
      <c r="S229" s="19" t="s">
        <v>829</v>
      </c>
      <c r="T229" s="19" t="s">
        <v>846</v>
      </c>
      <c r="AG229" s="19" t="s">
        <v>856</v>
      </c>
      <c r="AH229" s="19" t="s">
        <v>846</v>
      </c>
      <c r="AS229" s="34" t="s">
        <v>2583</v>
      </c>
      <c r="AT229" s="19" t="s">
        <v>1084</v>
      </c>
    </row>
    <row r="230" spans="2:46" s="25" customFormat="1">
      <c r="B230" s="24" t="s">
        <v>77</v>
      </c>
      <c r="C230" s="25" t="s">
        <v>1232</v>
      </c>
      <c r="D230" s="25">
        <v>1</v>
      </c>
      <c r="E230" s="25" t="s">
        <v>1538</v>
      </c>
      <c r="F230" s="25" t="s">
        <v>1924</v>
      </c>
      <c r="G230" s="25" t="s">
        <v>2474</v>
      </c>
      <c r="I230" s="26" t="s">
        <v>328</v>
      </c>
      <c r="J230" s="25" t="s">
        <v>739</v>
      </c>
      <c r="L230" s="25" t="s">
        <v>529</v>
      </c>
      <c r="M230" s="25">
        <v>3</v>
      </c>
      <c r="N230" s="25" t="s">
        <v>2473</v>
      </c>
      <c r="Q230" s="25" t="s">
        <v>839</v>
      </c>
      <c r="R230" s="25" t="s">
        <v>846</v>
      </c>
      <c r="AG230" s="25" t="s">
        <v>856</v>
      </c>
      <c r="AH230" s="25" t="s">
        <v>846</v>
      </c>
      <c r="AS230" s="25" t="s">
        <v>2596</v>
      </c>
      <c r="AT230" s="25" t="s">
        <v>1085</v>
      </c>
    </row>
    <row r="231" spans="2:46" s="28" customFormat="1">
      <c r="B231" s="27" t="s">
        <v>77</v>
      </c>
      <c r="C231" s="28" t="s">
        <v>201</v>
      </c>
      <c r="D231" s="28">
        <v>2</v>
      </c>
      <c r="E231" s="28" t="s">
        <v>1539</v>
      </c>
      <c r="F231" s="28" t="s">
        <v>1925</v>
      </c>
      <c r="G231" s="28" t="s">
        <v>1089</v>
      </c>
      <c r="I231" s="29" t="s">
        <v>276</v>
      </c>
      <c r="J231" s="28" t="s">
        <v>739</v>
      </c>
      <c r="L231" s="28" t="s">
        <v>529</v>
      </c>
      <c r="M231" s="28">
        <v>3</v>
      </c>
      <c r="N231" s="28" t="s">
        <v>2472</v>
      </c>
      <c r="Q231" s="28" t="s">
        <v>839</v>
      </c>
      <c r="R231" s="28" t="s">
        <v>846</v>
      </c>
      <c r="AG231" s="28" t="s">
        <v>856</v>
      </c>
      <c r="AH231" s="28" t="s">
        <v>846</v>
      </c>
      <c r="AS231" s="35" t="s">
        <v>2595</v>
      </c>
      <c r="AT231" s="28" t="s">
        <v>1086</v>
      </c>
    </row>
    <row r="232" spans="2:46" s="28" customFormat="1">
      <c r="B232" s="27" t="s">
        <v>77</v>
      </c>
      <c r="C232" s="28" t="s">
        <v>201</v>
      </c>
      <c r="D232" s="28">
        <v>3</v>
      </c>
      <c r="E232" s="28" t="s">
        <v>1540</v>
      </c>
      <c r="F232" s="28" t="s">
        <v>1926</v>
      </c>
      <c r="G232" s="28" t="s">
        <v>1104</v>
      </c>
      <c r="I232" s="29" t="s">
        <v>373</v>
      </c>
      <c r="J232" s="28" t="s">
        <v>739</v>
      </c>
      <c r="L232" s="28" t="s">
        <v>529</v>
      </c>
      <c r="M232" s="28">
        <v>3</v>
      </c>
      <c r="N232" s="28" t="s">
        <v>617</v>
      </c>
      <c r="Q232" s="28" t="s">
        <v>839</v>
      </c>
      <c r="R232" s="28" t="s">
        <v>846</v>
      </c>
      <c r="AG232" s="28" t="s">
        <v>856</v>
      </c>
      <c r="AH232" s="28" t="s">
        <v>846</v>
      </c>
      <c r="AS232" s="35" t="s">
        <v>2595</v>
      </c>
      <c r="AT232" s="28" t="s">
        <v>1087</v>
      </c>
    </row>
    <row r="233" spans="2:46" s="28" customFormat="1">
      <c r="B233" s="27" t="s">
        <v>77</v>
      </c>
      <c r="C233" s="28" t="s">
        <v>201</v>
      </c>
      <c r="D233" s="28">
        <v>4</v>
      </c>
      <c r="E233" s="28" t="s">
        <v>1541</v>
      </c>
      <c r="F233" s="28" t="s">
        <v>1927</v>
      </c>
      <c r="G233" s="28" t="s">
        <v>1155</v>
      </c>
      <c r="I233" s="29" t="s">
        <v>303</v>
      </c>
      <c r="J233" s="28" t="s">
        <v>739</v>
      </c>
      <c r="L233" s="28" t="s">
        <v>529</v>
      </c>
      <c r="M233" s="28">
        <v>3</v>
      </c>
      <c r="N233" s="28" t="s">
        <v>617</v>
      </c>
      <c r="Q233" s="28" t="s">
        <v>839</v>
      </c>
      <c r="R233" s="28" t="s">
        <v>846</v>
      </c>
      <c r="AG233" s="28" t="s">
        <v>856</v>
      </c>
      <c r="AH233" s="28" t="s">
        <v>846</v>
      </c>
      <c r="AS233" s="35" t="s">
        <v>2595</v>
      </c>
    </row>
    <row r="234" spans="2:46" s="28" customFormat="1">
      <c r="B234" s="27" t="s">
        <v>77</v>
      </c>
      <c r="C234" s="28" t="s">
        <v>201</v>
      </c>
      <c r="D234" s="28">
        <v>5</v>
      </c>
      <c r="E234" s="28" t="s">
        <v>1542</v>
      </c>
      <c r="F234" s="28" t="s">
        <v>1928</v>
      </c>
      <c r="G234" s="28" t="s">
        <v>1154</v>
      </c>
      <c r="I234" s="29" t="s">
        <v>315</v>
      </c>
      <c r="J234" s="28" t="s">
        <v>739</v>
      </c>
      <c r="L234" s="28" t="s">
        <v>529</v>
      </c>
      <c r="M234" s="28">
        <v>3</v>
      </c>
      <c r="N234" s="28" t="s">
        <v>617</v>
      </c>
      <c r="Q234" s="28" t="s">
        <v>839</v>
      </c>
      <c r="R234" s="28" t="s">
        <v>846</v>
      </c>
      <c r="AG234" s="28" t="s">
        <v>856</v>
      </c>
      <c r="AH234" s="28" t="s">
        <v>846</v>
      </c>
      <c r="AS234" s="35" t="s">
        <v>2595</v>
      </c>
    </row>
    <row r="235" spans="2:46">
      <c r="B235" s="7" t="s">
        <v>77</v>
      </c>
      <c r="C235" s="4" t="s">
        <v>202</v>
      </c>
      <c r="D235" s="4">
        <v>6</v>
      </c>
      <c r="E235" s="4" t="s">
        <v>1543</v>
      </c>
      <c r="F235" s="4" t="s">
        <v>1929</v>
      </c>
      <c r="G235" s="4" t="s">
        <v>2474</v>
      </c>
      <c r="I235" s="5" t="s">
        <v>291</v>
      </c>
      <c r="J235" s="4" t="s">
        <v>740</v>
      </c>
      <c r="L235" s="4" t="s">
        <v>530</v>
      </c>
      <c r="M235" s="4">
        <v>3</v>
      </c>
      <c r="N235" s="4" t="s">
        <v>2473</v>
      </c>
      <c r="Q235" s="4" t="s">
        <v>841</v>
      </c>
      <c r="R235" s="4" t="s">
        <v>846</v>
      </c>
      <c r="S235" s="4" t="s">
        <v>840</v>
      </c>
      <c r="T235" s="4" t="s">
        <v>846</v>
      </c>
      <c r="AG235" s="4" t="s">
        <v>856</v>
      </c>
      <c r="AH235" s="4" t="s">
        <v>846</v>
      </c>
      <c r="AS235" s="4" t="s">
        <v>2599</v>
      </c>
      <c r="AT235" s="4" t="s">
        <v>2674</v>
      </c>
    </row>
    <row r="236" spans="2:46">
      <c r="B236" s="7" t="s">
        <v>77</v>
      </c>
      <c r="C236" s="4" t="s">
        <v>202</v>
      </c>
      <c r="D236" s="4">
        <v>7</v>
      </c>
      <c r="E236" s="4" t="s">
        <v>1544</v>
      </c>
      <c r="F236" s="4" t="s">
        <v>1930</v>
      </c>
      <c r="G236" s="4" t="s">
        <v>1089</v>
      </c>
      <c r="I236" s="5" t="s">
        <v>296</v>
      </c>
      <c r="J236" s="4" t="s">
        <v>740</v>
      </c>
      <c r="L236" s="4" t="s">
        <v>530</v>
      </c>
      <c r="M236" s="4">
        <v>5</v>
      </c>
      <c r="N236" s="4" t="s">
        <v>2472</v>
      </c>
      <c r="Q236" s="4" t="s">
        <v>841</v>
      </c>
      <c r="R236" s="4" t="s">
        <v>846</v>
      </c>
      <c r="S236" s="4" t="s">
        <v>840</v>
      </c>
      <c r="T236" s="4" t="s">
        <v>846</v>
      </c>
      <c r="AG236" s="4" t="s">
        <v>856</v>
      </c>
      <c r="AH236" s="4" t="s">
        <v>846</v>
      </c>
      <c r="AS236" s="30" t="s">
        <v>2598</v>
      </c>
    </row>
    <row r="237" spans="2:46">
      <c r="B237" s="7" t="s">
        <v>77</v>
      </c>
      <c r="C237" s="4" t="s">
        <v>202</v>
      </c>
      <c r="D237" s="4">
        <v>8</v>
      </c>
      <c r="E237" s="4" t="s">
        <v>1545</v>
      </c>
      <c r="F237" s="4" t="s">
        <v>1931</v>
      </c>
      <c r="G237" s="4" t="s">
        <v>1104</v>
      </c>
      <c r="I237" s="5" t="s">
        <v>265</v>
      </c>
      <c r="J237" s="4" t="s">
        <v>740</v>
      </c>
      <c r="L237" s="4" t="s">
        <v>530</v>
      </c>
      <c r="M237" s="4">
        <v>5</v>
      </c>
      <c r="N237" s="4" t="s">
        <v>2472</v>
      </c>
      <c r="Q237" s="4" t="s">
        <v>841</v>
      </c>
      <c r="R237" s="4" t="s">
        <v>846</v>
      </c>
      <c r="S237" s="4" t="s">
        <v>840</v>
      </c>
      <c r="T237" s="4" t="s">
        <v>846</v>
      </c>
      <c r="AG237" s="4" t="s">
        <v>856</v>
      </c>
      <c r="AH237" s="4" t="s">
        <v>846</v>
      </c>
      <c r="AS237" s="30" t="s">
        <v>2598</v>
      </c>
    </row>
    <row r="238" spans="2:46" s="22" customFormat="1">
      <c r="B238" s="21" t="s">
        <v>77</v>
      </c>
      <c r="C238" s="22" t="s">
        <v>1233</v>
      </c>
      <c r="D238" s="22">
        <v>9</v>
      </c>
      <c r="E238" s="22" t="s">
        <v>1546</v>
      </c>
      <c r="F238" s="22" t="s">
        <v>1932</v>
      </c>
      <c r="G238" s="22" t="s">
        <v>2474</v>
      </c>
      <c r="I238" s="23" t="s">
        <v>281</v>
      </c>
      <c r="J238" s="22" t="s">
        <v>741</v>
      </c>
      <c r="L238" s="22" t="s">
        <v>531</v>
      </c>
      <c r="M238" s="22">
        <v>5</v>
      </c>
      <c r="N238" s="22" t="s">
        <v>2473</v>
      </c>
      <c r="Q238" s="22" t="s">
        <v>839</v>
      </c>
      <c r="R238" s="22" t="s">
        <v>846</v>
      </c>
      <c r="AG238" s="22" t="s">
        <v>856</v>
      </c>
      <c r="AH238" s="22" t="s">
        <v>846</v>
      </c>
      <c r="AS238" s="22" t="s">
        <v>2594</v>
      </c>
      <c r="AT238" s="22" t="s">
        <v>2675</v>
      </c>
    </row>
    <row r="239" spans="2:46" s="19" customFormat="1">
      <c r="B239" s="18" t="s">
        <v>77</v>
      </c>
      <c r="C239" s="19" t="s">
        <v>1233</v>
      </c>
      <c r="D239" s="19">
        <v>10</v>
      </c>
      <c r="E239" s="19" t="s">
        <v>1547</v>
      </c>
      <c r="F239" s="19" t="s">
        <v>1933</v>
      </c>
      <c r="G239" s="19" t="s">
        <v>1092</v>
      </c>
      <c r="I239" s="20" t="s">
        <v>374</v>
      </c>
      <c r="J239" s="19" t="s">
        <v>741</v>
      </c>
      <c r="L239" s="19" t="s">
        <v>531</v>
      </c>
      <c r="M239" s="19">
        <v>3</v>
      </c>
      <c r="N239" s="19" t="s">
        <v>2472</v>
      </c>
      <c r="Q239" s="19" t="s">
        <v>839</v>
      </c>
      <c r="R239" s="19" t="s">
        <v>846</v>
      </c>
      <c r="AG239" s="19" t="s">
        <v>856</v>
      </c>
      <c r="AH239" s="19" t="s">
        <v>846</v>
      </c>
      <c r="AS239" s="34" t="s">
        <v>2594</v>
      </c>
    </row>
    <row r="240" spans="2:46" s="19" customFormat="1">
      <c r="B240" s="18" t="s">
        <v>77</v>
      </c>
      <c r="C240" s="19" t="s">
        <v>1233</v>
      </c>
      <c r="D240" s="19">
        <v>11</v>
      </c>
      <c r="E240" s="19" t="s">
        <v>1548</v>
      </c>
      <c r="F240" s="19" t="s">
        <v>1934</v>
      </c>
      <c r="G240" s="19" t="s">
        <v>1091</v>
      </c>
      <c r="I240" s="20" t="s">
        <v>260</v>
      </c>
      <c r="J240" s="19" t="s">
        <v>741</v>
      </c>
      <c r="L240" s="19" t="s">
        <v>531</v>
      </c>
      <c r="M240" s="19">
        <v>3</v>
      </c>
      <c r="N240" s="19" t="s">
        <v>2473</v>
      </c>
      <c r="Q240" s="19" t="s">
        <v>839</v>
      </c>
      <c r="R240" s="19" t="s">
        <v>846</v>
      </c>
      <c r="AG240" s="19" t="s">
        <v>856</v>
      </c>
      <c r="AH240" s="19" t="s">
        <v>846</v>
      </c>
      <c r="AS240" s="34" t="s">
        <v>2594</v>
      </c>
    </row>
    <row r="241" spans="2:46" s="19" customFormat="1">
      <c r="B241" s="18" t="s">
        <v>77</v>
      </c>
      <c r="C241" s="19" t="s">
        <v>1233</v>
      </c>
      <c r="D241" s="19">
        <v>12</v>
      </c>
      <c r="E241" s="19" t="s">
        <v>1549</v>
      </c>
      <c r="F241" s="19" t="s">
        <v>1935</v>
      </c>
      <c r="G241" s="19" t="s">
        <v>1089</v>
      </c>
      <c r="I241" s="20" t="s">
        <v>292</v>
      </c>
      <c r="J241" s="19" t="s">
        <v>741</v>
      </c>
      <c r="L241" s="19" t="s">
        <v>531</v>
      </c>
      <c r="M241" s="19">
        <v>3</v>
      </c>
      <c r="N241" s="19" t="s">
        <v>2472</v>
      </c>
      <c r="Q241" s="19" t="s">
        <v>839</v>
      </c>
      <c r="R241" s="19" t="s">
        <v>846</v>
      </c>
      <c r="AG241" s="19" t="s">
        <v>856</v>
      </c>
      <c r="AH241" s="19" t="s">
        <v>846</v>
      </c>
      <c r="AS241" s="34" t="s">
        <v>2594</v>
      </c>
    </row>
    <row r="242" spans="2:46" s="19" customFormat="1">
      <c r="B242" s="18" t="s">
        <v>77</v>
      </c>
      <c r="C242" s="19" t="s">
        <v>1233</v>
      </c>
      <c r="D242" s="19">
        <v>13</v>
      </c>
      <c r="E242" s="19" t="s">
        <v>1550</v>
      </c>
      <c r="F242" s="19" t="s">
        <v>1936</v>
      </c>
      <c r="G242" s="19" t="s">
        <v>1104</v>
      </c>
      <c r="I242" s="20" t="s">
        <v>281</v>
      </c>
      <c r="J242" s="19" t="s">
        <v>741</v>
      </c>
      <c r="L242" s="19" t="s">
        <v>531</v>
      </c>
      <c r="M242" s="19">
        <v>3</v>
      </c>
      <c r="N242" s="19" t="s">
        <v>2472</v>
      </c>
      <c r="Q242" s="19" t="s">
        <v>839</v>
      </c>
      <c r="R242" s="19" t="s">
        <v>846</v>
      </c>
      <c r="AG242" s="19" t="s">
        <v>856</v>
      </c>
      <c r="AH242" s="19" t="s">
        <v>846</v>
      </c>
      <c r="AS242" s="34" t="s">
        <v>2594</v>
      </c>
    </row>
    <row r="243" spans="2:46" s="19" customFormat="1">
      <c r="B243" s="18" t="s">
        <v>77</v>
      </c>
      <c r="C243" s="19" t="s">
        <v>1233</v>
      </c>
      <c r="D243" s="19">
        <v>14</v>
      </c>
      <c r="E243" s="19" t="s">
        <v>1551</v>
      </c>
      <c r="F243" s="19" t="s">
        <v>1937</v>
      </c>
      <c r="G243" s="19" t="s">
        <v>1154</v>
      </c>
      <c r="I243" s="20" t="s">
        <v>279</v>
      </c>
      <c r="J243" s="19" t="s">
        <v>741</v>
      </c>
      <c r="L243" s="19" t="s">
        <v>531</v>
      </c>
      <c r="M243" s="19">
        <v>3</v>
      </c>
      <c r="N243" s="19" t="s">
        <v>2472</v>
      </c>
      <c r="Q243" s="19" t="s">
        <v>839</v>
      </c>
      <c r="R243" s="19" t="s">
        <v>846</v>
      </c>
      <c r="AG243" s="19" t="s">
        <v>856</v>
      </c>
      <c r="AH243" s="19" t="s">
        <v>846</v>
      </c>
      <c r="AS243" s="34" t="s">
        <v>2594</v>
      </c>
    </row>
    <row r="244" spans="2:46" s="22" customFormat="1">
      <c r="B244" s="21" t="s">
        <v>77</v>
      </c>
      <c r="C244" s="22" t="s">
        <v>1234</v>
      </c>
      <c r="D244" s="22">
        <v>15</v>
      </c>
      <c r="E244" s="22" t="s">
        <v>1552</v>
      </c>
      <c r="F244" s="22" t="s">
        <v>1938</v>
      </c>
      <c r="G244" s="22" t="s">
        <v>2474</v>
      </c>
      <c r="I244" s="23" t="s">
        <v>328</v>
      </c>
      <c r="J244" s="22" t="s">
        <v>742</v>
      </c>
      <c r="L244" s="22" t="s">
        <v>532</v>
      </c>
      <c r="M244" s="22">
        <v>5</v>
      </c>
      <c r="N244" s="22" t="s">
        <v>2473</v>
      </c>
      <c r="Q244" s="22" t="s">
        <v>839</v>
      </c>
      <c r="R244" s="22" t="s">
        <v>846</v>
      </c>
      <c r="AG244" s="22" t="s">
        <v>856</v>
      </c>
      <c r="AH244" s="22" t="s">
        <v>846</v>
      </c>
      <c r="AS244" s="22" t="s">
        <v>2597</v>
      </c>
      <c r="AT244" s="22" t="s">
        <v>2676</v>
      </c>
    </row>
    <row r="245" spans="2:46" s="19" customFormat="1">
      <c r="B245" s="18" t="s">
        <v>77</v>
      </c>
      <c r="C245" s="19" t="s">
        <v>1234</v>
      </c>
      <c r="D245" s="19">
        <v>16</v>
      </c>
      <c r="E245" s="19" t="s">
        <v>1553</v>
      </c>
      <c r="F245" s="19" t="s">
        <v>1939</v>
      </c>
      <c r="G245" s="19" t="s">
        <v>1106</v>
      </c>
      <c r="I245" s="20" t="s">
        <v>367</v>
      </c>
      <c r="J245" s="19" t="s">
        <v>742</v>
      </c>
      <c r="L245" s="19" t="s">
        <v>532</v>
      </c>
      <c r="N245" s="19" t="s">
        <v>617</v>
      </c>
      <c r="Q245" s="19" t="s">
        <v>839</v>
      </c>
      <c r="R245" s="19" t="s">
        <v>846</v>
      </c>
      <c r="AG245" s="19" t="s">
        <v>856</v>
      </c>
      <c r="AH245" s="19" t="s">
        <v>846</v>
      </c>
      <c r="AS245" s="34" t="s">
        <v>2597</v>
      </c>
    </row>
    <row r="246" spans="2:46" s="19" customFormat="1">
      <c r="B246" s="18" t="s">
        <v>77</v>
      </c>
      <c r="C246" s="19" t="s">
        <v>1234</v>
      </c>
      <c r="D246" s="19">
        <v>17</v>
      </c>
      <c r="E246" s="19" t="s">
        <v>1554</v>
      </c>
      <c r="F246" s="19" t="s">
        <v>1940</v>
      </c>
      <c r="G246" s="19" t="s">
        <v>240</v>
      </c>
      <c r="I246" s="20" t="s">
        <v>300</v>
      </c>
      <c r="J246" s="19" t="s">
        <v>742</v>
      </c>
      <c r="L246" s="19" t="s">
        <v>532</v>
      </c>
      <c r="N246" s="19" t="s">
        <v>617</v>
      </c>
      <c r="Q246" s="19" t="s">
        <v>839</v>
      </c>
      <c r="R246" s="19" t="s">
        <v>846</v>
      </c>
      <c r="AG246" s="19" t="s">
        <v>856</v>
      </c>
      <c r="AH246" s="19" t="s">
        <v>846</v>
      </c>
      <c r="AS246" s="34" t="s">
        <v>2597</v>
      </c>
    </row>
    <row r="247" spans="2:46" s="19" customFormat="1">
      <c r="B247" s="18" t="s">
        <v>77</v>
      </c>
      <c r="C247" s="19" t="s">
        <v>1234</v>
      </c>
      <c r="D247" s="19">
        <v>18</v>
      </c>
      <c r="E247" s="19" t="s">
        <v>1555</v>
      </c>
      <c r="F247" s="19" t="s">
        <v>1941</v>
      </c>
      <c r="G247" s="19" t="s">
        <v>1104</v>
      </c>
      <c r="I247" s="20" t="s">
        <v>328</v>
      </c>
      <c r="J247" s="19" t="s">
        <v>742</v>
      </c>
      <c r="L247" s="19" t="s">
        <v>532</v>
      </c>
      <c r="N247" s="19" t="s">
        <v>617</v>
      </c>
      <c r="Q247" s="19" t="s">
        <v>839</v>
      </c>
      <c r="R247" s="19" t="s">
        <v>846</v>
      </c>
      <c r="AG247" s="19" t="s">
        <v>856</v>
      </c>
      <c r="AH247" s="19" t="s">
        <v>846</v>
      </c>
      <c r="AS247" s="34" t="s">
        <v>2597</v>
      </c>
    </row>
    <row r="248" spans="2:46" s="19" customFormat="1">
      <c r="B248" s="18" t="s">
        <v>77</v>
      </c>
      <c r="C248" s="19" t="s">
        <v>1234</v>
      </c>
      <c r="D248" s="19">
        <v>19</v>
      </c>
      <c r="E248" s="19" t="s">
        <v>1556</v>
      </c>
      <c r="F248" s="19" t="s">
        <v>1942</v>
      </c>
      <c r="G248" s="19" t="s">
        <v>1155</v>
      </c>
      <c r="I248" s="20" t="s">
        <v>315</v>
      </c>
      <c r="J248" s="19" t="s">
        <v>742</v>
      </c>
      <c r="L248" s="19" t="s">
        <v>532</v>
      </c>
      <c r="N248" s="19" t="s">
        <v>617</v>
      </c>
      <c r="Q248" s="19" t="s">
        <v>839</v>
      </c>
      <c r="R248" s="19" t="s">
        <v>846</v>
      </c>
      <c r="AG248" s="19" t="s">
        <v>856</v>
      </c>
      <c r="AH248" s="19" t="s">
        <v>846</v>
      </c>
      <c r="AS248" s="34" t="s">
        <v>2597</v>
      </c>
    </row>
    <row r="249" spans="2:46" s="19" customFormat="1">
      <c r="B249" s="18" t="s">
        <v>77</v>
      </c>
      <c r="C249" s="19" t="s">
        <v>1234</v>
      </c>
      <c r="D249" s="19">
        <v>20</v>
      </c>
      <c r="E249" s="19" t="s">
        <v>1557</v>
      </c>
      <c r="F249" s="19" t="s">
        <v>1943</v>
      </c>
      <c r="G249" s="19" t="s">
        <v>1154</v>
      </c>
      <c r="I249" s="20" t="s">
        <v>374</v>
      </c>
      <c r="J249" s="19" t="s">
        <v>742</v>
      </c>
      <c r="L249" s="19" t="s">
        <v>532</v>
      </c>
      <c r="N249" s="19" t="s">
        <v>617</v>
      </c>
      <c r="Q249" s="19" t="s">
        <v>839</v>
      </c>
      <c r="R249" s="19" t="s">
        <v>846</v>
      </c>
      <c r="AG249" s="19" t="s">
        <v>856</v>
      </c>
      <c r="AH249" s="19" t="s">
        <v>846</v>
      </c>
      <c r="AS249" s="34" t="s">
        <v>2597</v>
      </c>
    </row>
    <row r="250" spans="2:46">
      <c r="B250" s="7" t="s">
        <v>77</v>
      </c>
      <c r="C250" s="4" t="s">
        <v>1157</v>
      </c>
      <c r="D250" s="4">
        <v>21</v>
      </c>
      <c r="E250" s="4" t="s">
        <v>1558</v>
      </c>
      <c r="F250" s="4" t="s">
        <v>1944</v>
      </c>
      <c r="G250" s="4" t="s">
        <v>2474</v>
      </c>
      <c r="I250" s="5" t="s">
        <v>375</v>
      </c>
      <c r="J250" s="4" t="s">
        <v>743</v>
      </c>
      <c r="L250" s="4" t="s">
        <v>533</v>
      </c>
      <c r="M250" s="4">
        <v>3</v>
      </c>
      <c r="N250" s="4" t="s">
        <v>2473</v>
      </c>
      <c r="Q250" s="4" t="s">
        <v>839</v>
      </c>
      <c r="R250" s="4" t="s">
        <v>846</v>
      </c>
      <c r="AG250" s="4" t="s">
        <v>856</v>
      </c>
      <c r="AH250" s="4" t="s">
        <v>846</v>
      </c>
      <c r="AS250" s="4" t="s">
        <v>2601</v>
      </c>
      <c r="AT250" s="4" t="s">
        <v>2677</v>
      </c>
    </row>
    <row r="251" spans="2:46">
      <c r="B251" s="7" t="s">
        <v>77</v>
      </c>
      <c r="C251" s="4" t="s">
        <v>1158</v>
      </c>
      <c r="D251" s="4">
        <v>22</v>
      </c>
      <c r="E251" s="4" t="s">
        <v>1559</v>
      </c>
      <c r="F251" s="4" t="s">
        <v>1945</v>
      </c>
      <c r="G251" s="4" t="s">
        <v>2474</v>
      </c>
      <c r="I251" s="5" t="s">
        <v>376</v>
      </c>
      <c r="J251" s="4" t="s">
        <v>744</v>
      </c>
      <c r="L251" s="4" t="s">
        <v>534</v>
      </c>
      <c r="M251" s="4">
        <v>3</v>
      </c>
      <c r="N251" s="4" t="s">
        <v>2473</v>
      </c>
      <c r="Q251" s="4" t="s">
        <v>841</v>
      </c>
      <c r="R251" s="4" t="s">
        <v>846</v>
      </c>
      <c r="AG251" s="4" t="s">
        <v>856</v>
      </c>
      <c r="AH251" s="4" t="s">
        <v>846</v>
      </c>
      <c r="AS251" s="4" t="s">
        <v>2602</v>
      </c>
      <c r="AT251" s="4" t="s">
        <v>2678</v>
      </c>
    </row>
    <row r="252" spans="2:46">
      <c r="B252" s="7" t="s">
        <v>77</v>
      </c>
      <c r="C252" s="4" t="s">
        <v>1156</v>
      </c>
      <c r="D252" s="4">
        <v>23</v>
      </c>
      <c r="E252" s="4" t="s">
        <v>1560</v>
      </c>
      <c r="F252" s="4" t="s">
        <v>1946</v>
      </c>
      <c r="G252" s="4" t="s">
        <v>1101</v>
      </c>
      <c r="I252" s="5" t="s">
        <v>265</v>
      </c>
      <c r="J252" s="4" t="s">
        <v>745</v>
      </c>
      <c r="L252" s="4" t="s">
        <v>535</v>
      </c>
      <c r="M252" s="4">
        <v>1</v>
      </c>
      <c r="N252" s="4" t="s">
        <v>2472</v>
      </c>
      <c r="Q252" s="4" t="s">
        <v>841</v>
      </c>
      <c r="R252" s="4" t="s">
        <v>846</v>
      </c>
      <c r="AG252" s="4" t="s">
        <v>856</v>
      </c>
      <c r="AH252" s="4" t="s">
        <v>846</v>
      </c>
      <c r="AT252" s="4" t="s">
        <v>2679</v>
      </c>
    </row>
    <row r="253" spans="2:46">
      <c r="B253" s="7" t="s">
        <v>77</v>
      </c>
      <c r="C253" s="4" t="s">
        <v>203</v>
      </c>
      <c r="D253" s="4">
        <v>24</v>
      </c>
      <c r="E253" s="4" t="s">
        <v>1561</v>
      </c>
      <c r="F253" s="4" t="s">
        <v>1947</v>
      </c>
      <c r="G253" s="4" t="s">
        <v>2474</v>
      </c>
      <c r="I253" s="5" t="s">
        <v>377</v>
      </c>
      <c r="J253" s="4" t="s">
        <v>746</v>
      </c>
      <c r="L253" s="4" t="s">
        <v>536</v>
      </c>
      <c r="M253" s="4">
        <v>1</v>
      </c>
      <c r="N253" s="4" t="s">
        <v>2473</v>
      </c>
      <c r="Q253" s="4" t="s">
        <v>841</v>
      </c>
      <c r="R253" s="4" t="s">
        <v>846</v>
      </c>
      <c r="AG253" s="4" t="s">
        <v>856</v>
      </c>
      <c r="AH253" s="4" t="s">
        <v>846</v>
      </c>
      <c r="AS253" s="4" t="s">
        <v>2603</v>
      </c>
      <c r="AT253" s="4" t="s">
        <v>2680</v>
      </c>
    </row>
    <row r="254" spans="2:46">
      <c r="B254" s="7" t="s">
        <v>77</v>
      </c>
      <c r="C254" s="4" t="s">
        <v>204</v>
      </c>
      <c r="D254" s="4">
        <v>25</v>
      </c>
      <c r="E254" s="4" t="s">
        <v>1562</v>
      </c>
      <c r="F254" s="4" t="s">
        <v>1948</v>
      </c>
      <c r="G254" s="4" t="s">
        <v>2474</v>
      </c>
      <c r="I254" s="5" t="s">
        <v>331</v>
      </c>
      <c r="J254" s="4" t="s">
        <v>747</v>
      </c>
      <c r="L254" s="4" t="s">
        <v>537</v>
      </c>
      <c r="M254" s="4">
        <v>1</v>
      </c>
      <c r="N254" s="4" t="s">
        <v>2473</v>
      </c>
      <c r="Q254" s="4" t="s">
        <v>841</v>
      </c>
      <c r="R254" s="4" t="s">
        <v>846</v>
      </c>
      <c r="AG254" s="4" t="s">
        <v>856</v>
      </c>
      <c r="AH254" s="4" t="s">
        <v>846</v>
      </c>
      <c r="AS254" s="4" t="s">
        <v>2600</v>
      </c>
      <c r="AT254" s="4" t="s">
        <v>2681</v>
      </c>
    </row>
    <row r="255" spans="2:46">
      <c r="B255" s="7" t="s">
        <v>78</v>
      </c>
      <c r="C255" s="4" t="s">
        <v>1159</v>
      </c>
      <c r="D255" s="4">
        <v>1</v>
      </c>
      <c r="E255" s="4" t="s">
        <v>1563</v>
      </c>
      <c r="F255" s="4" t="s">
        <v>1949</v>
      </c>
      <c r="G255" s="4" t="s">
        <v>1101</v>
      </c>
      <c r="I255" s="5" t="s">
        <v>267</v>
      </c>
      <c r="J255" s="4" t="s">
        <v>748</v>
      </c>
      <c r="L255" s="4" t="s">
        <v>538</v>
      </c>
      <c r="M255" s="4">
        <v>3</v>
      </c>
      <c r="N255" s="4" t="s">
        <v>617</v>
      </c>
      <c r="Q255" s="4" t="s">
        <v>842</v>
      </c>
      <c r="R255" s="4" t="s">
        <v>852</v>
      </c>
      <c r="AG255" s="4" t="s">
        <v>856</v>
      </c>
      <c r="AH255" s="4" t="s">
        <v>846</v>
      </c>
      <c r="AS255" s="4" t="s">
        <v>2604</v>
      </c>
      <c r="AT255" s="4" t="s">
        <v>2682</v>
      </c>
    </row>
    <row r="256" spans="2:46">
      <c r="B256" s="7" t="s">
        <v>78</v>
      </c>
      <c r="C256" s="4" t="s">
        <v>1160</v>
      </c>
      <c r="D256" s="4">
        <v>2</v>
      </c>
      <c r="E256" s="4" t="s">
        <v>1564</v>
      </c>
      <c r="F256" s="4" t="s">
        <v>1950</v>
      </c>
      <c r="G256" s="4" t="s">
        <v>1101</v>
      </c>
      <c r="I256" s="5" t="s">
        <v>267</v>
      </c>
      <c r="J256" s="4" t="s">
        <v>749</v>
      </c>
      <c r="L256" s="4" t="s">
        <v>539</v>
      </c>
      <c r="M256" s="4">
        <v>1</v>
      </c>
      <c r="N256" s="4" t="s">
        <v>617</v>
      </c>
      <c r="Q256" s="4" t="s">
        <v>842</v>
      </c>
      <c r="R256" s="4" t="s">
        <v>852</v>
      </c>
      <c r="AG256" s="4" t="s">
        <v>856</v>
      </c>
      <c r="AH256" s="4" t="s">
        <v>846</v>
      </c>
      <c r="AS256" s="4" t="s">
        <v>2605</v>
      </c>
      <c r="AT256" s="4" t="s">
        <v>2683</v>
      </c>
    </row>
    <row r="257" spans="2:46">
      <c r="B257" s="7" t="s">
        <v>78</v>
      </c>
      <c r="C257" s="4" t="s">
        <v>1161</v>
      </c>
      <c r="D257" s="4">
        <v>3</v>
      </c>
      <c r="E257" s="4" t="s">
        <v>1565</v>
      </c>
      <c r="F257" s="4" t="s">
        <v>1951</v>
      </c>
      <c r="G257" s="4" t="s">
        <v>1101</v>
      </c>
      <c r="I257" s="5" t="s">
        <v>329</v>
      </c>
      <c r="J257" s="4" t="s">
        <v>750</v>
      </c>
      <c r="L257" s="4" t="s">
        <v>540</v>
      </c>
      <c r="M257" s="4">
        <v>1</v>
      </c>
      <c r="N257" s="4" t="s">
        <v>617</v>
      </c>
      <c r="Q257" s="4" t="s">
        <v>842</v>
      </c>
      <c r="R257" s="4" t="s">
        <v>852</v>
      </c>
      <c r="AG257" s="4" t="s">
        <v>856</v>
      </c>
      <c r="AH257" s="4" t="s">
        <v>846</v>
      </c>
      <c r="AS257" s="4" t="s">
        <v>2606</v>
      </c>
      <c r="AT257" s="4" t="s">
        <v>2684</v>
      </c>
    </row>
    <row r="258" spans="2:46">
      <c r="B258" s="7" t="s">
        <v>78</v>
      </c>
      <c r="C258" s="4" t="s">
        <v>1162</v>
      </c>
      <c r="D258" s="4">
        <v>4</v>
      </c>
      <c r="E258" s="4" t="s">
        <v>1566</v>
      </c>
      <c r="F258" s="4" t="s">
        <v>1952</v>
      </c>
      <c r="G258" s="4" t="s">
        <v>1101</v>
      </c>
      <c r="I258" s="5" t="s">
        <v>335</v>
      </c>
      <c r="J258" s="4" t="s">
        <v>751</v>
      </c>
      <c r="L258" s="4" t="s">
        <v>541</v>
      </c>
      <c r="M258" s="4">
        <v>3</v>
      </c>
      <c r="N258" s="4" t="s">
        <v>617</v>
      </c>
      <c r="Q258" s="4" t="s">
        <v>842</v>
      </c>
      <c r="R258" s="4" t="s">
        <v>852</v>
      </c>
      <c r="AG258" s="4" t="s">
        <v>856</v>
      </c>
      <c r="AH258" s="4" t="s">
        <v>846</v>
      </c>
      <c r="AS258" s="4" t="s">
        <v>2607</v>
      </c>
      <c r="AT258" s="4" t="s">
        <v>2685</v>
      </c>
    </row>
    <row r="259" spans="2:46">
      <c r="B259" s="7" t="s">
        <v>78</v>
      </c>
      <c r="C259" s="4" t="s">
        <v>1163</v>
      </c>
      <c r="D259" s="4">
        <v>5</v>
      </c>
      <c r="E259" s="4" t="s">
        <v>1567</v>
      </c>
      <c r="F259" s="4" t="s">
        <v>1953</v>
      </c>
      <c r="G259" s="4" t="s">
        <v>1101</v>
      </c>
      <c r="I259" s="5" t="s">
        <v>354</v>
      </c>
      <c r="J259" s="4" t="s">
        <v>752</v>
      </c>
      <c r="L259" s="4" t="s">
        <v>542</v>
      </c>
      <c r="M259" s="4">
        <v>3</v>
      </c>
      <c r="N259" s="4" t="s">
        <v>617</v>
      </c>
      <c r="Q259" s="4" t="s">
        <v>842</v>
      </c>
      <c r="R259" s="4" t="s">
        <v>852</v>
      </c>
      <c r="AG259" s="4" t="s">
        <v>856</v>
      </c>
      <c r="AH259" s="4" t="s">
        <v>846</v>
      </c>
      <c r="AS259" s="4" t="s">
        <v>2608</v>
      </c>
      <c r="AT259" s="4" t="s">
        <v>2686</v>
      </c>
    </row>
    <row r="260" spans="2:46">
      <c r="B260" s="7" t="s">
        <v>78</v>
      </c>
      <c r="C260" s="4" t="s">
        <v>205</v>
      </c>
      <c r="D260" s="4">
        <v>6</v>
      </c>
      <c r="E260" s="4" t="s">
        <v>1568</v>
      </c>
      <c r="F260" s="4" t="s">
        <v>1954</v>
      </c>
      <c r="G260" s="4" t="s">
        <v>1101</v>
      </c>
      <c r="I260" s="5" t="s">
        <v>378</v>
      </c>
      <c r="J260" s="4" t="s">
        <v>753</v>
      </c>
      <c r="L260" s="4" t="s">
        <v>543</v>
      </c>
      <c r="M260" s="4">
        <v>3</v>
      </c>
      <c r="N260" s="4" t="s">
        <v>617</v>
      </c>
      <c r="Q260" s="4" t="s">
        <v>842</v>
      </c>
      <c r="R260" s="4" t="s">
        <v>852</v>
      </c>
      <c r="AG260" s="4" t="s">
        <v>856</v>
      </c>
      <c r="AH260" s="4" t="s">
        <v>846</v>
      </c>
      <c r="AS260" s="4" t="s">
        <v>2609</v>
      </c>
      <c r="AT260" s="4" t="s">
        <v>2687</v>
      </c>
    </row>
    <row r="261" spans="2:46">
      <c r="B261" s="7" t="s">
        <v>78</v>
      </c>
      <c r="C261" s="4" t="s">
        <v>1164</v>
      </c>
      <c r="D261" s="4">
        <v>7</v>
      </c>
      <c r="E261" s="4" t="s">
        <v>1569</v>
      </c>
      <c r="F261" s="4" t="s">
        <v>1955</v>
      </c>
      <c r="G261" s="4" t="s">
        <v>1101</v>
      </c>
      <c r="I261" s="5" t="s">
        <v>306</v>
      </c>
      <c r="J261" s="4" t="s">
        <v>754</v>
      </c>
      <c r="L261" s="4" t="s">
        <v>544</v>
      </c>
      <c r="M261" s="4">
        <v>3</v>
      </c>
      <c r="N261" s="4" t="s">
        <v>617</v>
      </c>
      <c r="Q261" s="4" t="s">
        <v>842</v>
      </c>
      <c r="R261" s="4" t="s">
        <v>852</v>
      </c>
      <c r="AG261" s="4" t="s">
        <v>856</v>
      </c>
      <c r="AH261" s="4" t="s">
        <v>846</v>
      </c>
      <c r="AS261" s="4" t="s">
        <v>2610</v>
      </c>
      <c r="AT261" s="4" t="s">
        <v>2688</v>
      </c>
    </row>
    <row r="262" spans="2:46">
      <c r="B262" s="7" t="s">
        <v>78</v>
      </c>
      <c r="C262" s="4" t="s">
        <v>1235</v>
      </c>
      <c r="D262" s="4">
        <v>8</v>
      </c>
      <c r="E262" s="4" t="s">
        <v>1570</v>
      </c>
      <c r="F262" s="4" t="s">
        <v>1956</v>
      </c>
      <c r="G262" s="4" t="s">
        <v>1101</v>
      </c>
      <c r="I262" s="5" t="s">
        <v>379</v>
      </c>
      <c r="J262" s="4" t="s">
        <v>755</v>
      </c>
      <c r="L262" s="4" t="s">
        <v>545</v>
      </c>
      <c r="M262" s="4">
        <v>3</v>
      </c>
      <c r="N262" s="4" t="s">
        <v>617</v>
      </c>
      <c r="Q262" s="4" t="s">
        <v>842</v>
      </c>
      <c r="R262" s="4" t="s">
        <v>852</v>
      </c>
      <c r="AG262" s="4" t="s">
        <v>856</v>
      </c>
      <c r="AH262" s="4" t="s">
        <v>846</v>
      </c>
      <c r="AS262" s="4" t="s">
        <v>2611</v>
      </c>
      <c r="AT262" s="4" t="s">
        <v>2689</v>
      </c>
    </row>
    <row r="263" spans="2:46">
      <c r="B263" s="7" t="s">
        <v>78</v>
      </c>
      <c r="C263" s="4" t="s">
        <v>1165</v>
      </c>
      <c r="D263" s="4">
        <v>9</v>
      </c>
      <c r="E263" s="4" t="s">
        <v>1571</v>
      </c>
      <c r="F263" s="4" t="s">
        <v>1957</v>
      </c>
      <c r="G263" s="4" t="s">
        <v>1101</v>
      </c>
      <c r="I263" s="5" t="s">
        <v>267</v>
      </c>
      <c r="J263" s="4" t="s">
        <v>756</v>
      </c>
      <c r="L263" s="4" t="s">
        <v>546</v>
      </c>
      <c r="M263" s="4">
        <v>1</v>
      </c>
      <c r="N263" s="4" t="s">
        <v>617</v>
      </c>
      <c r="Q263" s="4" t="s">
        <v>842</v>
      </c>
      <c r="R263" s="4" t="s">
        <v>852</v>
      </c>
      <c r="AG263" s="4" t="s">
        <v>856</v>
      </c>
      <c r="AH263" s="4" t="s">
        <v>846</v>
      </c>
      <c r="AS263" s="4" t="s">
        <v>2612</v>
      </c>
      <c r="AT263" s="4" t="s">
        <v>2690</v>
      </c>
    </row>
    <row r="264" spans="2:46">
      <c r="B264" s="7" t="s">
        <v>78</v>
      </c>
      <c r="C264" s="4" t="s">
        <v>1236</v>
      </c>
      <c r="D264" s="4">
        <v>10</v>
      </c>
      <c r="E264" s="4" t="s">
        <v>1572</v>
      </c>
      <c r="F264" s="4" t="s">
        <v>1958</v>
      </c>
      <c r="G264" s="4" t="s">
        <v>1101</v>
      </c>
      <c r="I264" s="5" t="s">
        <v>272</v>
      </c>
      <c r="J264" s="4" t="s">
        <v>757</v>
      </c>
      <c r="L264" s="4" t="s">
        <v>547</v>
      </c>
      <c r="M264" s="4">
        <v>1</v>
      </c>
      <c r="N264" s="4" t="s">
        <v>617</v>
      </c>
      <c r="Q264" s="4" t="s">
        <v>842</v>
      </c>
      <c r="R264" s="4" t="s">
        <v>852</v>
      </c>
      <c r="AG264" s="4" t="s">
        <v>856</v>
      </c>
      <c r="AH264" s="4" t="s">
        <v>846</v>
      </c>
      <c r="AS264" s="4" t="s">
        <v>2613</v>
      </c>
      <c r="AT264" s="4" t="s">
        <v>2691</v>
      </c>
    </row>
    <row r="265" spans="2:46">
      <c r="B265" s="7" t="s">
        <v>78</v>
      </c>
      <c r="C265" s="4" t="s">
        <v>1166</v>
      </c>
      <c r="D265" s="4">
        <v>11</v>
      </c>
      <c r="E265" s="4" t="s">
        <v>1573</v>
      </c>
      <c r="F265" s="4" t="s">
        <v>1959</v>
      </c>
      <c r="G265" s="4" t="s">
        <v>1101</v>
      </c>
      <c r="I265" s="5" t="s">
        <v>289</v>
      </c>
      <c r="J265" s="4" t="s">
        <v>756</v>
      </c>
      <c r="L265" s="4" t="s">
        <v>548</v>
      </c>
      <c r="M265" s="4">
        <v>3</v>
      </c>
      <c r="N265" s="4" t="s">
        <v>617</v>
      </c>
      <c r="Q265" s="4" t="s">
        <v>842</v>
      </c>
      <c r="R265" s="4" t="s">
        <v>852</v>
      </c>
      <c r="AG265" s="4" t="s">
        <v>856</v>
      </c>
      <c r="AH265" s="4" t="s">
        <v>846</v>
      </c>
      <c r="AS265" s="4" t="s">
        <v>2614</v>
      </c>
      <c r="AT265" s="4" t="s">
        <v>2692</v>
      </c>
    </row>
    <row r="266" spans="2:46">
      <c r="B266" s="7" t="s">
        <v>78</v>
      </c>
      <c r="C266" s="4" t="s">
        <v>1167</v>
      </c>
      <c r="D266" s="4">
        <v>12</v>
      </c>
      <c r="E266" s="4" t="s">
        <v>1574</v>
      </c>
      <c r="F266" s="4" t="s">
        <v>1960</v>
      </c>
      <c r="G266" s="4" t="s">
        <v>1101</v>
      </c>
      <c r="I266" s="5" t="s">
        <v>272</v>
      </c>
      <c r="J266" s="4" t="s">
        <v>758</v>
      </c>
      <c r="L266" s="4" t="s">
        <v>549</v>
      </c>
      <c r="M266" s="4">
        <v>3</v>
      </c>
      <c r="N266" s="4" t="s">
        <v>617</v>
      </c>
      <c r="Q266" s="4" t="s">
        <v>842</v>
      </c>
      <c r="R266" s="4" t="s">
        <v>852</v>
      </c>
      <c r="AG266" s="4" t="s">
        <v>856</v>
      </c>
      <c r="AH266" s="4" t="s">
        <v>846</v>
      </c>
      <c r="AS266" s="4" t="s">
        <v>2615</v>
      </c>
      <c r="AT266" s="4" t="s">
        <v>2693</v>
      </c>
    </row>
    <row r="267" spans="2:46">
      <c r="B267" s="7" t="s">
        <v>78</v>
      </c>
      <c r="C267" s="4" t="s">
        <v>206</v>
      </c>
      <c r="D267" s="4">
        <v>13</v>
      </c>
      <c r="E267" s="4" t="s">
        <v>1575</v>
      </c>
      <c r="F267" s="4" t="s">
        <v>1961</v>
      </c>
      <c r="G267" s="4" t="s">
        <v>1101</v>
      </c>
      <c r="I267" s="5" t="s">
        <v>378</v>
      </c>
      <c r="J267" s="4" t="s">
        <v>759</v>
      </c>
      <c r="L267" s="4" t="s">
        <v>550</v>
      </c>
      <c r="M267" s="4">
        <v>3</v>
      </c>
      <c r="N267" s="4" t="s">
        <v>617</v>
      </c>
      <c r="Q267" s="4" t="s">
        <v>842</v>
      </c>
      <c r="R267" s="4" t="s">
        <v>852</v>
      </c>
      <c r="AG267" s="4" t="s">
        <v>856</v>
      </c>
      <c r="AH267" s="4" t="s">
        <v>846</v>
      </c>
      <c r="AS267" s="4" t="s">
        <v>2616</v>
      </c>
      <c r="AT267" s="4" t="s">
        <v>2694</v>
      </c>
    </row>
    <row r="268" spans="2:46">
      <c r="B268" s="7" t="s">
        <v>78</v>
      </c>
      <c r="C268" s="4" t="s">
        <v>1237</v>
      </c>
      <c r="D268" s="4">
        <v>14</v>
      </c>
      <c r="E268" s="4" t="s">
        <v>1576</v>
      </c>
      <c r="F268" s="4" t="s">
        <v>1962</v>
      </c>
      <c r="G268" s="4" t="s">
        <v>1101</v>
      </c>
      <c r="I268" s="5" t="s">
        <v>272</v>
      </c>
      <c r="J268" s="4" t="s">
        <v>760</v>
      </c>
      <c r="L268" s="4" t="s">
        <v>551</v>
      </c>
      <c r="M268" s="4">
        <v>3</v>
      </c>
      <c r="N268" s="4" t="s">
        <v>617</v>
      </c>
      <c r="Q268" s="4" t="s">
        <v>842</v>
      </c>
      <c r="R268" s="4" t="s">
        <v>852</v>
      </c>
      <c r="AG268" s="4" t="s">
        <v>856</v>
      </c>
      <c r="AH268" s="4" t="s">
        <v>846</v>
      </c>
      <c r="AS268" s="4" t="s">
        <v>2617</v>
      </c>
      <c r="AT268" s="4" t="s">
        <v>2695</v>
      </c>
    </row>
    <row r="269" spans="2:46">
      <c r="B269" s="7" t="s">
        <v>78</v>
      </c>
      <c r="C269" s="4" t="s">
        <v>1238</v>
      </c>
      <c r="D269" s="4">
        <v>15</v>
      </c>
      <c r="E269" s="4" t="s">
        <v>1577</v>
      </c>
      <c r="F269" s="4" t="s">
        <v>1963</v>
      </c>
      <c r="G269" s="4" t="s">
        <v>1101</v>
      </c>
      <c r="I269" s="5" t="s">
        <v>363</v>
      </c>
      <c r="J269" s="4" t="s">
        <v>761</v>
      </c>
      <c r="L269" s="4" t="s">
        <v>552</v>
      </c>
      <c r="M269" s="4">
        <v>1</v>
      </c>
      <c r="N269" s="4" t="s">
        <v>617</v>
      </c>
      <c r="Q269" s="4" t="s">
        <v>842</v>
      </c>
      <c r="R269" s="4" t="s">
        <v>852</v>
      </c>
      <c r="S269" s="4" t="s">
        <v>843</v>
      </c>
      <c r="T269" s="4" t="s">
        <v>852</v>
      </c>
      <c r="AG269" s="4" t="s">
        <v>856</v>
      </c>
      <c r="AH269" s="4" t="s">
        <v>846</v>
      </c>
      <c r="AT269" s="4" t="s">
        <v>2696</v>
      </c>
    </row>
    <row r="270" spans="2:46">
      <c r="B270" s="7" t="s">
        <v>79</v>
      </c>
      <c r="C270" s="4" t="s">
        <v>1239</v>
      </c>
      <c r="D270" s="4">
        <v>1</v>
      </c>
      <c r="E270" s="4" t="s">
        <v>1578</v>
      </c>
      <c r="F270" s="4" t="s">
        <v>1964</v>
      </c>
      <c r="G270" s="4" t="s">
        <v>1101</v>
      </c>
      <c r="I270" s="5" t="s">
        <v>380</v>
      </c>
      <c r="J270" s="4" t="s">
        <v>762</v>
      </c>
      <c r="L270" s="4" t="s">
        <v>553</v>
      </c>
      <c r="M270" s="4">
        <v>3</v>
      </c>
      <c r="N270" s="4" t="s">
        <v>2472</v>
      </c>
      <c r="Q270" s="4" t="s">
        <v>844</v>
      </c>
      <c r="R270" s="4" t="s">
        <v>852</v>
      </c>
      <c r="AG270" s="4" t="s">
        <v>856</v>
      </c>
      <c r="AH270" s="4" t="s">
        <v>846</v>
      </c>
      <c r="AS270" s="4" t="s">
        <v>2630</v>
      </c>
      <c r="AT270" s="4" t="s">
        <v>2697</v>
      </c>
    </row>
    <row r="271" spans="2:46">
      <c r="B271" s="7" t="s">
        <v>79</v>
      </c>
      <c r="C271" s="4" t="s">
        <v>1239</v>
      </c>
      <c r="D271" s="4">
        <v>2</v>
      </c>
      <c r="E271" s="4" t="s">
        <v>1579</v>
      </c>
      <c r="F271" s="4" t="s">
        <v>1965</v>
      </c>
      <c r="G271" s="4" t="s">
        <v>1089</v>
      </c>
      <c r="I271" s="5" t="s">
        <v>317</v>
      </c>
      <c r="J271" s="4" t="s">
        <v>762</v>
      </c>
      <c r="L271" s="4" t="s">
        <v>553</v>
      </c>
      <c r="M271" s="4">
        <v>5</v>
      </c>
      <c r="N271" s="4" t="s">
        <v>2472</v>
      </c>
      <c r="Q271" s="4" t="s">
        <v>844</v>
      </c>
      <c r="R271" s="4" t="s">
        <v>852</v>
      </c>
      <c r="AG271" s="4" t="s">
        <v>856</v>
      </c>
      <c r="AH271" s="4" t="s">
        <v>846</v>
      </c>
      <c r="AS271" s="4" t="s">
        <v>2630</v>
      </c>
      <c r="AT271" s="4" t="s">
        <v>2698</v>
      </c>
    </row>
    <row r="272" spans="2:46">
      <c r="B272" s="7" t="s">
        <v>79</v>
      </c>
      <c r="C272" s="4" t="s">
        <v>207</v>
      </c>
      <c r="D272" s="4">
        <v>3</v>
      </c>
      <c r="E272" s="4" t="s">
        <v>1580</v>
      </c>
      <c r="F272" s="4" t="s">
        <v>1966</v>
      </c>
      <c r="G272" s="4" t="s">
        <v>1101</v>
      </c>
      <c r="I272" s="5" t="s">
        <v>324</v>
      </c>
      <c r="J272" s="4" t="s">
        <v>763</v>
      </c>
      <c r="L272" s="4" t="s">
        <v>554</v>
      </c>
      <c r="M272" s="4">
        <v>5</v>
      </c>
      <c r="N272" s="4" t="s">
        <v>2472</v>
      </c>
      <c r="Q272" s="4" t="s">
        <v>844</v>
      </c>
      <c r="R272" s="4" t="s">
        <v>852</v>
      </c>
      <c r="AG272" s="4" t="s">
        <v>856</v>
      </c>
      <c r="AH272" s="4" t="s">
        <v>846</v>
      </c>
      <c r="AS272" s="4" t="s">
        <v>2635</v>
      </c>
      <c r="AT272" s="4" t="s">
        <v>2699</v>
      </c>
    </row>
    <row r="273" spans="2:46">
      <c r="B273" s="7" t="s">
        <v>79</v>
      </c>
      <c r="C273" s="4" t="s">
        <v>207</v>
      </c>
      <c r="D273" s="4">
        <v>4</v>
      </c>
      <c r="E273" s="4" t="s">
        <v>1581</v>
      </c>
      <c r="F273" s="4" t="s">
        <v>1967</v>
      </c>
      <c r="G273" s="4" t="s">
        <v>1090</v>
      </c>
      <c r="I273" s="5" t="s">
        <v>276</v>
      </c>
      <c r="J273" s="4" t="s">
        <v>763</v>
      </c>
      <c r="L273" s="4" t="s">
        <v>554</v>
      </c>
      <c r="M273" s="4">
        <v>5</v>
      </c>
      <c r="N273" s="4" t="s">
        <v>2472</v>
      </c>
      <c r="Q273" s="4" t="s">
        <v>844</v>
      </c>
      <c r="R273" s="4" t="s">
        <v>852</v>
      </c>
      <c r="AG273" s="4" t="s">
        <v>856</v>
      </c>
      <c r="AH273" s="4" t="s">
        <v>846</v>
      </c>
      <c r="AS273" s="4" t="s">
        <v>2635</v>
      </c>
      <c r="AT273" s="4" t="s">
        <v>2700</v>
      </c>
    </row>
    <row r="274" spans="2:46">
      <c r="B274" s="7" t="s">
        <v>79</v>
      </c>
      <c r="C274" s="4" t="s">
        <v>207</v>
      </c>
      <c r="D274" s="4">
        <v>5</v>
      </c>
      <c r="E274" s="4" t="s">
        <v>1582</v>
      </c>
      <c r="F274" s="4" t="s">
        <v>1968</v>
      </c>
      <c r="G274" s="4" t="s">
        <v>1170</v>
      </c>
      <c r="I274" s="5" t="s">
        <v>276</v>
      </c>
      <c r="J274" s="4" t="s">
        <v>763</v>
      </c>
      <c r="L274" s="4" t="s">
        <v>554</v>
      </c>
      <c r="M274" s="4">
        <v>5</v>
      </c>
      <c r="N274" s="4" t="s">
        <v>617</v>
      </c>
      <c r="Q274" s="4" t="s">
        <v>844</v>
      </c>
      <c r="R274" s="4" t="s">
        <v>852</v>
      </c>
      <c r="AG274" s="4" t="s">
        <v>856</v>
      </c>
      <c r="AH274" s="4" t="s">
        <v>846</v>
      </c>
      <c r="AS274" s="4" t="s">
        <v>2635</v>
      </c>
      <c r="AT274" s="4" t="s">
        <v>2701</v>
      </c>
    </row>
    <row r="275" spans="2:46">
      <c r="B275" s="7" t="s">
        <v>79</v>
      </c>
      <c r="C275" s="4" t="s">
        <v>208</v>
      </c>
      <c r="D275" s="4">
        <v>6</v>
      </c>
      <c r="E275" s="4" t="s">
        <v>1583</v>
      </c>
      <c r="F275" s="4" t="s">
        <v>1969</v>
      </c>
      <c r="G275" s="4" t="s">
        <v>1101</v>
      </c>
      <c r="I275" s="5" t="s">
        <v>381</v>
      </c>
      <c r="J275" s="4" t="s">
        <v>764</v>
      </c>
      <c r="L275" s="4" t="s">
        <v>555</v>
      </c>
      <c r="M275" s="4">
        <v>5</v>
      </c>
      <c r="N275" s="4" t="s">
        <v>2472</v>
      </c>
      <c r="Q275" s="4" t="s">
        <v>844</v>
      </c>
      <c r="R275" s="4" t="s">
        <v>852</v>
      </c>
      <c r="AG275" s="4" t="s">
        <v>856</v>
      </c>
      <c r="AH275" s="4" t="s">
        <v>846</v>
      </c>
      <c r="AS275" s="4" t="s">
        <v>2633</v>
      </c>
      <c r="AT275" s="4" t="s">
        <v>2702</v>
      </c>
    </row>
    <row r="276" spans="2:46">
      <c r="B276" s="7" t="s">
        <v>79</v>
      </c>
      <c r="C276" s="4" t="s">
        <v>208</v>
      </c>
      <c r="D276" s="4">
        <v>7</v>
      </c>
      <c r="E276" s="4" t="s">
        <v>1584</v>
      </c>
      <c r="F276" s="4" t="s">
        <v>1970</v>
      </c>
      <c r="G276" s="4" t="s">
        <v>1090</v>
      </c>
      <c r="I276" s="5" t="s">
        <v>358</v>
      </c>
      <c r="J276" s="4" t="s">
        <v>764</v>
      </c>
      <c r="L276" s="4" t="s">
        <v>555</v>
      </c>
      <c r="M276" s="4">
        <v>5</v>
      </c>
      <c r="N276" s="4" t="s">
        <v>2472</v>
      </c>
      <c r="Q276" s="4" t="s">
        <v>844</v>
      </c>
      <c r="R276" s="4" t="s">
        <v>852</v>
      </c>
      <c r="AG276" s="4" t="s">
        <v>856</v>
      </c>
      <c r="AH276" s="4" t="s">
        <v>846</v>
      </c>
      <c r="AS276" s="4" t="s">
        <v>2633</v>
      </c>
      <c r="AT276" s="4" t="s">
        <v>2703</v>
      </c>
    </row>
    <row r="277" spans="2:46">
      <c r="B277" s="7" t="s">
        <v>79</v>
      </c>
      <c r="C277" s="4" t="s">
        <v>208</v>
      </c>
      <c r="D277" s="4">
        <v>8</v>
      </c>
      <c r="E277" s="4" t="s">
        <v>1585</v>
      </c>
      <c r="F277" s="4" t="s">
        <v>1971</v>
      </c>
      <c r="G277" s="4" t="s">
        <v>1170</v>
      </c>
      <c r="I277" s="5" t="s">
        <v>358</v>
      </c>
      <c r="J277" s="4" t="s">
        <v>764</v>
      </c>
      <c r="L277" s="4" t="s">
        <v>555</v>
      </c>
      <c r="M277" s="4">
        <v>5</v>
      </c>
      <c r="N277" s="4" t="s">
        <v>2472</v>
      </c>
      <c r="Q277" s="4" t="s">
        <v>844</v>
      </c>
      <c r="R277" s="4" t="s">
        <v>852</v>
      </c>
      <c r="AG277" s="4" t="s">
        <v>856</v>
      </c>
      <c r="AH277" s="4" t="s">
        <v>846</v>
      </c>
      <c r="AS277" s="4" t="s">
        <v>2633</v>
      </c>
      <c r="AT277" s="4" t="s">
        <v>2704</v>
      </c>
    </row>
    <row r="278" spans="2:46">
      <c r="B278" s="7" t="s">
        <v>79</v>
      </c>
      <c r="C278" s="4" t="s">
        <v>209</v>
      </c>
      <c r="D278" s="4">
        <v>9</v>
      </c>
      <c r="E278" s="4" t="s">
        <v>1586</v>
      </c>
      <c r="F278" s="4" t="s">
        <v>1972</v>
      </c>
      <c r="G278" s="4" t="s">
        <v>1101</v>
      </c>
      <c r="I278" s="5" t="s">
        <v>382</v>
      </c>
      <c r="J278" s="4" t="s">
        <v>765</v>
      </c>
      <c r="L278" s="4" t="s">
        <v>556</v>
      </c>
      <c r="M278" s="4">
        <v>5</v>
      </c>
      <c r="N278" s="4" t="s">
        <v>2472</v>
      </c>
      <c r="Q278" s="4" t="s">
        <v>824</v>
      </c>
      <c r="R278" s="4" t="s">
        <v>846</v>
      </c>
      <c r="AG278" s="4" t="s">
        <v>856</v>
      </c>
      <c r="AH278" s="4" t="s">
        <v>846</v>
      </c>
      <c r="AS278" s="4" t="s">
        <v>2640</v>
      </c>
      <c r="AT278" s="4" t="s">
        <v>2705</v>
      </c>
    </row>
    <row r="279" spans="2:46">
      <c r="B279" s="7" t="s">
        <v>79</v>
      </c>
      <c r="C279" s="4" t="s">
        <v>209</v>
      </c>
      <c r="D279" s="4">
        <v>10</v>
      </c>
      <c r="E279" s="4" t="s">
        <v>1587</v>
      </c>
      <c r="F279" s="4" t="s">
        <v>1973</v>
      </c>
      <c r="G279" s="4" t="s">
        <v>1089</v>
      </c>
      <c r="I279" s="5" t="s">
        <v>315</v>
      </c>
      <c r="J279" s="4" t="s">
        <v>765</v>
      </c>
      <c r="L279" s="4" t="s">
        <v>556</v>
      </c>
      <c r="M279" s="4">
        <v>5</v>
      </c>
      <c r="N279" s="4" t="s">
        <v>2472</v>
      </c>
      <c r="Q279" s="4" t="s">
        <v>824</v>
      </c>
      <c r="R279" s="4" t="s">
        <v>846</v>
      </c>
      <c r="AG279" s="4" t="s">
        <v>856</v>
      </c>
      <c r="AH279" s="4" t="s">
        <v>846</v>
      </c>
      <c r="AS279" s="4" t="s">
        <v>2640</v>
      </c>
      <c r="AT279" s="4" t="s">
        <v>2706</v>
      </c>
    </row>
    <row r="280" spans="2:46">
      <c r="B280" s="7" t="s">
        <v>79</v>
      </c>
      <c r="C280" s="4" t="s">
        <v>210</v>
      </c>
      <c r="D280" s="4">
        <v>11</v>
      </c>
      <c r="E280" s="4" t="s">
        <v>1588</v>
      </c>
      <c r="F280" s="4" t="s">
        <v>1974</v>
      </c>
      <c r="G280" s="4" t="s">
        <v>1101</v>
      </c>
      <c r="I280" s="5" t="s">
        <v>383</v>
      </c>
      <c r="J280" s="4" t="s">
        <v>766</v>
      </c>
      <c r="L280" s="4" t="s">
        <v>557</v>
      </c>
      <c r="M280" s="4">
        <v>5</v>
      </c>
      <c r="N280" s="4" t="s">
        <v>2472</v>
      </c>
      <c r="Q280" s="4" t="s">
        <v>844</v>
      </c>
      <c r="R280" s="4" t="s">
        <v>852</v>
      </c>
      <c r="AG280" s="4" t="s">
        <v>856</v>
      </c>
      <c r="AH280" s="4" t="s">
        <v>846</v>
      </c>
      <c r="AS280" s="4" t="s">
        <v>2636</v>
      </c>
      <c r="AT280" s="4" t="s">
        <v>2707</v>
      </c>
    </row>
    <row r="281" spans="2:46">
      <c r="B281" s="7" t="s">
        <v>79</v>
      </c>
      <c r="C281" s="4" t="s">
        <v>210</v>
      </c>
      <c r="D281" s="4">
        <v>12</v>
      </c>
      <c r="E281" s="4" t="s">
        <v>1589</v>
      </c>
      <c r="F281" s="4" t="s">
        <v>1975</v>
      </c>
      <c r="G281" s="4" t="s">
        <v>1089</v>
      </c>
      <c r="I281" s="5" t="s">
        <v>296</v>
      </c>
      <c r="J281" s="4" t="s">
        <v>766</v>
      </c>
      <c r="L281" s="4" t="s">
        <v>557</v>
      </c>
      <c r="M281" s="4">
        <v>5</v>
      </c>
      <c r="N281" s="4" t="s">
        <v>2472</v>
      </c>
      <c r="Q281" s="4" t="s">
        <v>844</v>
      </c>
      <c r="R281" s="4" t="s">
        <v>852</v>
      </c>
      <c r="AG281" s="4" t="s">
        <v>856</v>
      </c>
      <c r="AH281" s="4" t="s">
        <v>846</v>
      </c>
      <c r="AS281" s="4" t="s">
        <v>2636</v>
      </c>
      <c r="AT281" s="4" t="s">
        <v>2708</v>
      </c>
    </row>
    <row r="282" spans="2:46">
      <c r="B282" s="7" t="s">
        <v>79</v>
      </c>
      <c r="C282" s="4" t="s">
        <v>1247</v>
      </c>
      <c r="D282" s="4">
        <v>13</v>
      </c>
      <c r="E282" s="4" t="s">
        <v>1590</v>
      </c>
      <c r="F282" s="4" t="s">
        <v>1976</v>
      </c>
      <c r="G282" s="4" t="s">
        <v>1101</v>
      </c>
      <c r="I282" s="5" t="s">
        <v>384</v>
      </c>
      <c r="J282" s="4" t="s">
        <v>767</v>
      </c>
      <c r="L282" s="4" t="s">
        <v>558</v>
      </c>
      <c r="M282" s="4">
        <v>5</v>
      </c>
      <c r="N282" s="4" t="s">
        <v>2472</v>
      </c>
      <c r="Q282" s="4" t="s">
        <v>844</v>
      </c>
      <c r="R282" s="4" t="s">
        <v>852</v>
      </c>
      <c r="AG282" s="4" t="s">
        <v>856</v>
      </c>
      <c r="AH282" s="4" t="s">
        <v>846</v>
      </c>
      <c r="AS282" s="4" t="s">
        <v>2638</v>
      </c>
      <c r="AT282" s="4" t="s">
        <v>2709</v>
      </c>
    </row>
    <row r="283" spans="2:46">
      <c r="B283" s="7" t="s">
        <v>79</v>
      </c>
      <c r="C283" s="4" t="s">
        <v>1247</v>
      </c>
      <c r="D283" s="4">
        <v>14</v>
      </c>
      <c r="E283" s="4" t="s">
        <v>1591</v>
      </c>
      <c r="F283" s="4" t="s">
        <v>1977</v>
      </c>
      <c r="G283" s="4" t="s">
        <v>1089</v>
      </c>
      <c r="I283" s="5" t="s">
        <v>309</v>
      </c>
      <c r="J283" s="4" t="s">
        <v>767</v>
      </c>
      <c r="L283" s="4" t="s">
        <v>558</v>
      </c>
      <c r="M283" s="4">
        <v>5</v>
      </c>
      <c r="N283" s="4" t="s">
        <v>2472</v>
      </c>
      <c r="Q283" s="4" t="s">
        <v>844</v>
      </c>
      <c r="R283" s="4" t="s">
        <v>852</v>
      </c>
      <c r="AG283" s="4" t="s">
        <v>856</v>
      </c>
      <c r="AH283" s="4" t="s">
        <v>846</v>
      </c>
      <c r="AS283" s="4" t="s">
        <v>2638</v>
      </c>
      <c r="AT283" s="4" t="s">
        <v>2710</v>
      </c>
    </row>
    <row r="284" spans="2:46">
      <c r="B284" s="7" t="s">
        <v>79</v>
      </c>
      <c r="C284" s="4" t="s">
        <v>1171</v>
      </c>
      <c r="D284" s="4">
        <v>15</v>
      </c>
      <c r="E284" s="4" t="s">
        <v>1592</v>
      </c>
      <c r="F284" s="4" t="s">
        <v>1978</v>
      </c>
      <c r="G284" s="4" t="s">
        <v>1101</v>
      </c>
      <c r="I284" s="5" t="s">
        <v>385</v>
      </c>
      <c r="J284" s="4" t="s">
        <v>768</v>
      </c>
      <c r="L284" s="4" t="s">
        <v>559</v>
      </c>
      <c r="M284" s="4">
        <v>5</v>
      </c>
      <c r="N284" s="4" t="s">
        <v>2472</v>
      </c>
      <c r="Q284" s="4" t="s">
        <v>844</v>
      </c>
      <c r="R284" s="4" t="s">
        <v>852</v>
      </c>
      <c r="AG284" s="4" t="s">
        <v>856</v>
      </c>
      <c r="AH284" s="4" t="s">
        <v>846</v>
      </c>
      <c r="AS284" s="4" t="s">
        <v>2637</v>
      </c>
      <c r="AT284" s="4" t="s">
        <v>2711</v>
      </c>
    </row>
    <row r="285" spans="2:46">
      <c r="B285" s="7" t="s">
        <v>79</v>
      </c>
      <c r="C285" s="4" t="s">
        <v>1171</v>
      </c>
      <c r="D285" s="4">
        <v>16</v>
      </c>
      <c r="E285" s="4" t="s">
        <v>1593</v>
      </c>
      <c r="F285" s="4" t="s">
        <v>1979</v>
      </c>
      <c r="G285" s="4" t="s">
        <v>1089</v>
      </c>
      <c r="I285" s="5" t="s">
        <v>356</v>
      </c>
      <c r="J285" s="4" t="s">
        <v>768</v>
      </c>
      <c r="L285" s="4" t="s">
        <v>559</v>
      </c>
      <c r="M285" s="4">
        <v>1</v>
      </c>
      <c r="N285" s="4" t="s">
        <v>2472</v>
      </c>
      <c r="Q285" s="4" t="s">
        <v>844</v>
      </c>
      <c r="R285" s="4" t="s">
        <v>852</v>
      </c>
      <c r="AG285" s="4" t="s">
        <v>856</v>
      </c>
      <c r="AH285" s="4" t="s">
        <v>846</v>
      </c>
      <c r="AS285" s="4" t="s">
        <v>2637</v>
      </c>
      <c r="AT285" s="4" t="s">
        <v>2712</v>
      </c>
    </row>
    <row r="286" spans="2:46">
      <c r="B286" s="7" t="s">
        <v>79</v>
      </c>
      <c r="C286" s="4" t="s">
        <v>1168</v>
      </c>
      <c r="D286" s="4">
        <v>17</v>
      </c>
      <c r="E286" s="4" t="s">
        <v>1594</v>
      </c>
      <c r="F286" s="4" t="s">
        <v>1980</v>
      </c>
      <c r="G286" s="4" t="s">
        <v>1101</v>
      </c>
      <c r="I286" s="5" t="s">
        <v>386</v>
      </c>
      <c r="J286" s="4" t="s">
        <v>769</v>
      </c>
      <c r="L286" s="4" t="s">
        <v>560</v>
      </c>
      <c r="M286" s="4">
        <v>3</v>
      </c>
      <c r="N286" s="4" t="s">
        <v>2472</v>
      </c>
      <c r="Q286" s="4" t="s">
        <v>824</v>
      </c>
      <c r="R286" s="4" t="s">
        <v>846</v>
      </c>
      <c r="AG286" s="4" t="s">
        <v>856</v>
      </c>
      <c r="AH286" s="4" t="s">
        <v>846</v>
      </c>
      <c r="AS286" s="4" t="s">
        <v>2620</v>
      </c>
      <c r="AT286" s="4" t="s">
        <v>2713</v>
      </c>
    </row>
    <row r="287" spans="2:46">
      <c r="B287" s="7" t="s">
        <v>79</v>
      </c>
      <c r="C287" s="4" t="s">
        <v>1168</v>
      </c>
      <c r="D287" s="4">
        <v>18</v>
      </c>
      <c r="E287" s="4" t="s">
        <v>1595</v>
      </c>
      <c r="F287" s="4" t="s">
        <v>1981</v>
      </c>
      <c r="G287" s="4" t="s">
        <v>1095</v>
      </c>
      <c r="I287" s="5" t="s">
        <v>272</v>
      </c>
      <c r="J287" s="4" t="s">
        <v>769</v>
      </c>
      <c r="L287" s="4" t="s">
        <v>560</v>
      </c>
      <c r="M287" s="4">
        <v>3</v>
      </c>
      <c r="N287" s="4" t="s">
        <v>2472</v>
      </c>
      <c r="Q287" s="4" t="s">
        <v>824</v>
      </c>
      <c r="R287" s="4" t="s">
        <v>846</v>
      </c>
      <c r="AG287" s="4" t="s">
        <v>856</v>
      </c>
      <c r="AH287" s="4" t="s">
        <v>846</v>
      </c>
      <c r="AS287" s="4" t="s">
        <v>2620</v>
      </c>
      <c r="AT287" s="4" t="s">
        <v>2714</v>
      </c>
    </row>
    <row r="288" spans="2:46">
      <c r="B288" s="7" t="s">
        <v>79</v>
      </c>
      <c r="C288" s="4" t="s">
        <v>1168</v>
      </c>
      <c r="D288" s="4">
        <v>19</v>
      </c>
      <c r="E288" s="4" t="s">
        <v>1596</v>
      </c>
      <c r="F288" s="4" t="s">
        <v>1982</v>
      </c>
      <c r="G288" s="4" t="s">
        <v>1089</v>
      </c>
      <c r="I288" s="5" t="s">
        <v>296</v>
      </c>
      <c r="J288" s="4" t="s">
        <v>769</v>
      </c>
      <c r="L288" s="4" t="s">
        <v>560</v>
      </c>
      <c r="M288" s="4">
        <v>3</v>
      </c>
      <c r="N288" s="4" t="s">
        <v>2472</v>
      </c>
      <c r="Q288" s="4" t="s">
        <v>824</v>
      </c>
      <c r="R288" s="4" t="s">
        <v>846</v>
      </c>
      <c r="AG288" s="4" t="s">
        <v>856</v>
      </c>
      <c r="AH288" s="4" t="s">
        <v>846</v>
      </c>
      <c r="AS288" s="4" t="s">
        <v>2620</v>
      </c>
      <c r="AT288" s="4" t="s">
        <v>2715</v>
      </c>
    </row>
    <row r="289" spans="2:46">
      <c r="B289" s="7" t="s">
        <v>79</v>
      </c>
      <c r="C289" s="4" t="s">
        <v>1243</v>
      </c>
      <c r="D289" s="4">
        <v>20</v>
      </c>
      <c r="E289" s="4" t="s">
        <v>1597</v>
      </c>
      <c r="F289" s="4" t="s">
        <v>1983</v>
      </c>
      <c r="G289" s="4" t="s">
        <v>1101</v>
      </c>
      <c r="I289" s="5" t="s">
        <v>387</v>
      </c>
      <c r="J289" s="4" t="s">
        <v>770</v>
      </c>
      <c r="L289" s="4" t="s">
        <v>561</v>
      </c>
      <c r="M289" s="4">
        <v>3</v>
      </c>
      <c r="N289" s="4" t="s">
        <v>2472</v>
      </c>
      <c r="Q289" s="4" t="s">
        <v>824</v>
      </c>
      <c r="R289" s="4" t="s">
        <v>846</v>
      </c>
      <c r="AG289" s="4" t="s">
        <v>856</v>
      </c>
      <c r="AH289" s="4" t="s">
        <v>846</v>
      </c>
      <c r="AS289" s="4" t="s">
        <v>2627</v>
      </c>
      <c r="AT289" s="4" t="s">
        <v>2716</v>
      </c>
    </row>
    <row r="290" spans="2:46">
      <c r="B290" s="7" t="s">
        <v>79</v>
      </c>
      <c r="C290" s="4" t="s">
        <v>1243</v>
      </c>
      <c r="D290" s="4">
        <v>21</v>
      </c>
      <c r="E290" s="4" t="s">
        <v>1598</v>
      </c>
      <c r="F290" s="4" t="s">
        <v>1984</v>
      </c>
      <c r="G290" s="4" t="s">
        <v>1089</v>
      </c>
      <c r="I290" s="5" t="s">
        <v>296</v>
      </c>
      <c r="J290" s="4" t="s">
        <v>770</v>
      </c>
      <c r="L290" s="4" t="s">
        <v>561</v>
      </c>
      <c r="M290" s="4">
        <v>5</v>
      </c>
      <c r="N290" s="4" t="s">
        <v>2472</v>
      </c>
      <c r="Q290" s="4" t="s">
        <v>824</v>
      </c>
      <c r="R290" s="4" t="s">
        <v>846</v>
      </c>
      <c r="AG290" s="4" t="s">
        <v>856</v>
      </c>
      <c r="AH290" s="4" t="s">
        <v>846</v>
      </c>
      <c r="AS290" s="4" t="s">
        <v>2627</v>
      </c>
      <c r="AT290" s="4" t="s">
        <v>2717</v>
      </c>
    </row>
    <row r="291" spans="2:46">
      <c r="B291" s="7" t="s">
        <v>79</v>
      </c>
      <c r="C291" s="4" t="s">
        <v>1245</v>
      </c>
      <c r="D291" s="4">
        <v>22</v>
      </c>
      <c r="E291" s="4" t="s">
        <v>1599</v>
      </c>
      <c r="F291" s="4" t="s">
        <v>1985</v>
      </c>
      <c r="G291" s="4" t="s">
        <v>1101</v>
      </c>
      <c r="I291" s="5" t="s">
        <v>388</v>
      </c>
      <c r="J291" s="4" t="s">
        <v>771</v>
      </c>
      <c r="L291" s="4" t="s">
        <v>562</v>
      </c>
      <c r="M291" s="4">
        <v>3</v>
      </c>
      <c r="N291" s="4" t="s">
        <v>2472</v>
      </c>
      <c r="Q291" s="4" t="s">
        <v>824</v>
      </c>
      <c r="R291" s="4" t="s">
        <v>846</v>
      </c>
      <c r="AG291" s="4" t="s">
        <v>856</v>
      </c>
      <c r="AH291" s="4" t="s">
        <v>846</v>
      </c>
      <c r="AS291" s="4" t="s">
        <v>2629</v>
      </c>
      <c r="AT291" s="4" t="s">
        <v>2718</v>
      </c>
    </row>
    <row r="292" spans="2:46">
      <c r="B292" s="7" t="s">
        <v>79</v>
      </c>
      <c r="C292" s="4" t="s">
        <v>1245</v>
      </c>
      <c r="D292" s="4">
        <v>23</v>
      </c>
      <c r="E292" s="4" t="s">
        <v>1600</v>
      </c>
      <c r="F292" s="4" t="s">
        <v>1986</v>
      </c>
      <c r="G292" s="4" t="s">
        <v>1089</v>
      </c>
      <c r="I292" s="5" t="s">
        <v>296</v>
      </c>
      <c r="J292" s="4" t="s">
        <v>771</v>
      </c>
      <c r="L292" s="4" t="s">
        <v>562</v>
      </c>
      <c r="M292" s="4">
        <v>3</v>
      </c>
      <c r="N292" s="4" t="s">
        <v>2472</v>
      </c>
      <c r="Q292" s="4" t="s">
        <v>824</v>
      </c>
      <c r="R292" s="4" t="s">
        <v>846</v>
      </c>
      <c r="AG292" s="4" t="s">
        <v>856</v>
      </c>
      <c r="AH292" s="4" t="s">
        <v>846</v>
      </c>
      <c r="AS292" s="4" t="s">
        <v>2629</v>
      </c>
      <c r="AT292" s="4" t="s">
        <v>2719</v>
      </c>
    </row>
    <row r="293" spans="2:46">
      <c r="B293" s="7" t="s">
        <v>79</v>
      </c>
      <c r="C293" s="4" t="s">
        <v>1172</v>
      </c>
      <c r="D293" s="4">
        <v>24</v>
      </c>
      <c r="E293" s="4" t="s">
        <v>1601</v>
      </c>
      <c r="F293" s="4" t="s">
        <v>1987</v>
      </c>
      <c r="G293" s="4" t="s">
        <v>1101</v>
      </c>
      <c r="I293" s="5" t="s">
        <v>389</v>
      </c>
      <c r="J293" s="4" t="s">
        <v>772</v>
      </c>
      <c r="L293" s="4" t="s">
        <v>563</v>
      </c>
      <c r="M293" s="4">
        <v>3</v>
      </c>
      <c r="N293" s="4" t="s">
        <v>2472</v>
      </c>
      <c r="Q293" s="4" t="s">
        <v>844</v>
      </c>
      <c r="R293" s="4" t="s">
        <v>852</v>
      </c>
      <c r="AG293" s="4" t="s">
        <v>856</v>
      </c>
      <c r="AH293" s="4" t="s">
        <v>846</v>
      </c>
      <c r="AS293" s="4" t="s">
        <v>2639</v>
      </c>
      <c r="AT293" s="4" t="s">
        <v>2720</v>
      </c>
    </row>
    <row r="294" spans="2:46">
      <c r="B294" s="7" t="s">
        <v>79</v>
      </c>
      <c r="C294" s="4" t="s">
        <v>1172</v>
      </c>
      <c r="D294" s="4">
        <v>25</v>
      </c>
      <c r="E294" s="4" t="s">
        <v>1602</v>
      </c>
      <c r="F294" s="4" t="s">
        <v>1988</v>
      </c>
      <c r="G294" s="4" t="s">
        <v>1089</v>
      </c>
      <c r="I294" s="5" t="s">
        <v>271</v>
      </c>
      <c r="J294" s="4" t="s">
        <v>772</v>
      </c>
      <c r="L294" s="4" t="s">
        <v>563</v>
      </c>
      <c r="M294" s="4">
        <v>3</v>
      </c>
      <c r="N294" s="4" t="s">
        <v>2472</v>
      </c>
      <c r="Q294" s="4" t="s">
        <v>844</v>
      </c>
      <c r="R294" s="4" t="s">
        <v>852</v>
      </c>
      <c r="AG294" s="4" t="s">
        <v>856</v>
      </c>
      <c r="AH294" s="4" t="s">
        <v>846</v>
      </c>
      <c r="AS294" s="4" t="s">
        <v>2639</v>
      </c>
      <c r="AT294" s="4" t="s">
        <v>2721</v>
      </c>
    </row>
    <row r="295" spans="2:46">
      <c r="B295" s="7" t="s">
        <v>79</v>
      </c>
      <c r="C295" s="4" t="s">
        <v>211</v>
      </c>
      <c r="D295" s="4">
        <v>26</v>
      </c>
      <c r="E295" s="4" t="s">
        <v>1603</v>
      </c>
      <c r="F295" s="4" t="s">
        <v>1989</v>
      </c>
      <c r="G295" s="4" t="s">
        <v>1101</v>
      </c>
      <c r="I295" s="5" t="s">
        <v>390</v>
      </c>
      <c r="J295" s="4" t="s">
        <v>773</v>
      </c>
      <c r="L295" s="4" t="s">
        <v>564</v>
      </c>
      <c r="M295" s="4">
        <v>1</v>
      </c>
      <c r="N295" s="4" t="s">
        <v>2472</v>
      </c>
      <c r="Q295" s="4" t="s">
        <v>844</v>
      </c>
      <c r="R295" s="4" t="s">
        <v>852</v>
      </c>
      <c r="AG295" s="4" t="s">
        <v>856</v>
      </c>
      <c r="AH295" s="4" t="s">
        <v>846</v>
      </c>
      <c r="AS295" s="4" t="s">
        <v>2631</v>
      </c>
      <c r="AT295" s="4" t="s">
        <v>2722</v>
      </c>
    </row>
    <row r="296" spans="2:46">
      <c r="B296" s="7" t="s">
        <v>79</v>
      </c>
      <c r="C296" s="4" t="s">
        <v>211</v>
      </c>
      <c r="D296" s="4">
        <v>27</v>
      </c>
      <c r="E296" s="4" t="s">
        <v>1604</v>
      </c>
      <c r="F296" s="4" t="s">
        <v>1990</v>
      </c>
      <c r="G296" s="4" t="s">
        <v>1089</v>
      </c>
      <c r="I296" s="5" t="s">
        <v>358</v>
      </c>
      <c r="J296" s="4" t="s">
        <v>773</v>
      </c>
      <c r="L296" s="4" t="s">
        <v>564</v>
      </c>
      <c r="M296" s="4">
        <v>1</v>
      </c>
      <c r="N296" s="4" t="s">
        <v>2472</v>
      </c>
      <c r="Q296" s="4" t="s">
        <v>844</v>
      </c>
      <c r="R296" s="4" t="s">
        <v>852</v>
      </c>
      <c r="AG296" s="4" t="s">
        <v>856</v>
      </c>
      <c r="AH296" s="4" t="s">
        <v>846</v>
      </c>
      <c r="AS296" s="4" t="s">
        <v>2631</v>
      </c>
      <c r="AT296" s="4" t="s">
        <v>2723</v>
      </c>
    </row>
    <row r="297" spans="2:46">
      <c r="B297" s="7" t="s">
        <v>79</v>
      </c>
      <c r="C297" s="4" t="s">
        <v>1240</v>
      </c>
      <c r="D297" s="4">
        <v>28</v>
      </c>
      <c r="E297" s="4" t="s">
        <v>1605</v>
      </c>
      <c r="F297" s="4" t="s">
        <v>1991</v>
      </c>
      <c r="G297" s="4" t="s">
        <v>1101</v>
      </c>
      <c r="I297" s="5" t="s">
        <v>264</v>
      </c>
      <c r="J297" s="4" t="s">
        <v>774</v>
      </c>
      <c r="L297" s="4" t="s">
        <v>565</v>
      </c>
      <c r="M297" s="4">
        <v>1</v>
      </c>
      <c r="N297" s="4" t="s">
        <v>2472</v>
      </c>
      <c r="Q297" s="4" t="s">
        <v>835</v>
      </c>
      <c r="R297" s="4" t="s">
        <v>851</v>
      </c>
      <c r="AG297" s="4" t="s">
        <v>856</v>
      </c>
      <c r="AH297" s="4" t="s">
        <v>846</v>
      </c>
      <c r="AS297" s="4" t="s">
        <v>2618</v>
      </c>
      <c r="AT297" s="4" t="s">
        <v>2724</v>
      </c>
    </row>
    <row r="298" spans="2:46">
      <c r="B298" s="7" t="s">
        <v>79</v>
      </c>
      <c r="C298" s="4" t="s">
        <v>212</v>
      </c>
      <c r="D298" s="4">
        <v>29</v>
      </c>
      <c r="E298" s="4" t="s">
        <v>1606</v>
      </c>
      <c r="F298" s="4" t="s">
        <v>1992</v>
      </c>
      <c r="G298" s="4" t="s">
        <v>1101</v>
      </c>
      <c r="I298" s="5" t="s">
        <v>391</v>
      </c>
      <c r="J298" s="4" t="s">
        <v>775</v>
      </c>
      <c r="L298" s="4" t="s">
        <v>566</v>
      </c>
      <c r="M298" s="4">
        <v>1</v>
      </c>
      <c r="N298" s="4" t="s">
        <v>2472</v>
      </c>
      <c r="Q298" s="4" t="s">
        <v>835</v>
      </c>
      <c r="R298" s="4" t="s">
        <v>851</v>
      </c>
      <c r="AG298" s="4" t="s">
        <v>856</v>
      </c>
      <c r="AH298" s="4" t="s">
        <v>846</v>
      </c>
      <c r="AS298" s="4" t="s">
        <v>2619</v>
      </c>
      <c r="AT298" s="4" t="s">
        <v>2725</v>
      </c>
    </row>
    <row r="299" spans="2:46">
      <c r="B299" s="7" t="s">
        <v>79</v>
      </c>
      <c r="C299" s="4" t="s">
        <v>1241</v>
      </c>
      <c r="D299" s="4">
        <v>30</v>
      </c>
      <c r="E299" s="4" t="s">
        <v>1607</v>
      </c>
      <c r="F299" s="4" t="s">
        <v>1993</v>
      </c>
      <c r="G299" s="4" t="s">
        <v>1101</v>
      </c>
      <c r="I299" s="5" t="s">
        <v>392</v>
      </c>
      <c r="J299" s="4" t="s">
        <v>776</v>
      </c>
      <c r="L299" s="4" t="s">
        <v>567</v>
      </c>
      <c r="M299" s="4">
        <v>1</v>
      </c>
      <c r="N299" s="4" t="s">
        <v>2472</v>
      </c>
      <c r="Q299" s="4" t="s">
        <v>835</v>
      </c>
      <c r="R299" s="4" t="s">
        <v>851</v>
      </c>
      <c r="AG299" s="4" t="s">
        <v>856</v>
      </c>
      <c r="AH299" s="4" t="s">
        <v>846</v>
      </c>
      <c r="AS299" s="4" t="s">
        <v>2621</v>
      </c>
      <c r="AT299" s="4" t="s">
        <v>2726</v>
      </c>
    </row>
    <row r="300" spans="2:46">
      <c r="B300" s="7" t="s">
        <v>79</v>
      </c>
      <c r="C300" s="4" t="s">
        <v>213</v>
      </c>
      <c r="D300" s="4">
        <v>31</v>
      </c>
      <c r="E300" s="4" t="s">
        <v>1608</v>
      </c>
      <c r="F300" s="4" t="s">
        <v>1994</v>
      </c>
      <c r="G300" s="4" t="s">
        <v>1101</v>
      </c>
      <c r="I300" s="5" t="s">
        <v>362</v>
      </c>
      <c r="J300" s="4" t="s">
        <v>777</v>
      </c>
      <c r="L300" s="4" t="s">
        <v>568</v>
      </c>
      <c r="M300" s="4">
        <v>1</v>
      </c>
      <c r="N300" s="4" t="s">
        <v>2472</v>
      </c>
      <c r="Q300" s="4" t="s">
        <v>835</v>
      </c>
      <c r="R300" s="4" t="s">
        <v>851</v>
      </c>
      <c r="AG300" s="4" t="s">
        <v>856</v>
      </c>
      <c r="AH300" s="4" t="s">
        <v>846</v>
      </c>
      <c r="AS300" s="4" t="s">
        <v>2623</v>
      </c>
      <c r="AT300" s="4" t="s">
        <v>2727</v>
      </c>
    </row>
    <row r="301" spans="2:46">
      <c r="B301" s="7" t="s">
        <v>79</v>
      </c>
      <c r="C301" s="4" t="s">
        <v>1169</v>
      </c>
      <c r="D301" s="4">
        <v>32</v>
      </c>
      <c r="E301" s="4" t="s">
        <v>1609</v>
      </c>
      <c r="F301" s="4" t="s">
        <v>1995</v>
      </c>
      <c r="G301" s="4" t="s">
        <v>1101</v>
      </c>
      <c r="I301" s="5" t="s">
        <v>259</v>
      </c>
      <c r="J301" s="4" t="s">
        <v>778</v>
      </c>
      <c r="L301" s="4" t="s">
        <v>569</v>
      </c>
      <c r="M301" s="4">
        <v>3</v>
      </c>
      <c r="N301" s="4" t="s">
        <v>2472</v>
      </c>
      <c r="Q301" s="4" t="s">
        <v>835</v>
      </c>
      <c r="R301" s="4" t="s">
        <v>851</v>
      </c>
      <c r="AG301" s="4" t="s">
        <v>856</v>
      </c>
      <c r="AH301" s="4" t="s">
        <v>846</v>
      </c>
      <c r="AS301" s="4" t="s">
        <v>2624</v>
      </c>
      <c r="AT301" s="4" t="s">
        <v>2728</v>
      </c>
    </row>
    <row r="302" spans="2:46">
      <c r="B302" s="7" t="s">
        <v>79</v>
      </c>
      <c r="C302" s="4" t="s">
        <v>1242</v>
      </c>
      <c r="D302" s="4">
        <v>33</v>
      </c>
      <c r="E302" s="4" t="s">
        <v>1610</v>
      </c>
      <c r="F302" s="4" t="s">
        <v>1996</v>
      </c>
      <c r="G302" s="4" t="s">
        <v>1101</v>
      </c>
      <c r="I302" s="5" t="s">
        <v>371</v>
      </c>
      <c r="J302" s="4" t="s">
        <v>776</v>
      </c>
      <c r="L302" s="4" t="s">
        <v>570</v>
      </c>
      <c r="M302" s="4">
        <v>1</v>
      </c>
      <c r="N302" s="4" t="s">
        <v>2472</v>
      </c>
      <c r="Q302" s="4" t="s">
        <v>835</v>
      </c>
      <c r="R302" s="4" t="s">
        <v>851</v>
      </c>
      <c r="AG302" s="4" t="s">
        <v>856</v>
      </c>
      <c r="AH302" s="4" t="s">
        <v>846</v>
      </c>
      <c r="AS302" s="4" t="s">
        <v>2625</v>
      </c>
      <c r="AT302" s="4" t="s">
        <v>2729</v>
      </c>
    </row>
    <row r="303" spans="2:46">
      <c r="B303" s="7" t="s">
        <v>79</v>
      </c>
      <c r="C303" s="4" t="s">
        <v>214</v>
      </c>
      <c r="D303" s="4">
        <v>34</v>
      </c>
      <c r="E303" s="4" t="s">
        <v>1611</v>
      </c>
      <c r="F303" s="4" t="s">
        <v>1997</v>
      </c>
      <c r="G303" s="4" t="s">
        <v>1101</v>
      </c>
      <c r="I303" s="5" t="s">
        <v>254</v>
      </c>
      <c r="J303" s="4" t="s">
        <v>779</v>
      </c>
      <c r="L303" s="4" t="s">
        <v>571</v>
      </c>
      <c r="M303" s="4">
        <v>1</v>
      </c>
      <c r="N303" s="4" t="s">
        <v>2472</v>
      </c>
      <c r="Q303" s="4" t="s">
        <v>835</v>
      </c>
      <c r="R303" s="4" t="s">
        <v>851</v>
      </c>
      <c r="AG303" s="4" t="s">
        <v>856</v>
      </c>
      <c r="AH303" s="4" t="s">
        <v>846</v>
      </c>
      <c r="AS303" s="4" t="s">
        <v>2626</v>
      </c>
      <c r="AT303" s="4" t="s">
        <v>2730</v>
      </c>
    </row>
    <row r="304" spans="2:46">
      <c r="B304" s="7" t="s">
        <v>79</v>
      </c>
      <c r="C304" s="4" t="s">
        <v>1244</v>
      </c>
      <c r="D304" s="4">
        <v>35</v>
      </c>
      <c r="E304" s="4" t="s">
        <v>1612</v>
      </c>
      <c r="F304" s="4" t="s">
        <v>1998</v>
      </c>
      <c r="G304" s="4" t="s">
        <v>1101</v>
      </c>
      <c r="I304" s="5" t="s">
        <v>293</v>
      </c>
      <c r="J304" s="4" t="s">
        <v>780</v>
      </c>
      <c r="L304" s="4" t="s">
        <v>572</v>
      </c>
      <c r="M304" s="4">
        <v>1</v>
      </c>
      <c r="N304" s="4" t="s">
        <v>2472</v>
      </c>
      <c r="Q304" s="4" t="s">
        <v>835</v>
      </c>
      <c r="R304" s="4" t="s">
        <v>851</v>
      </c>
      <c r="AG304" s="4" t="s">
        <v>856</v>
      </c>
      <c r="AH304" s="4" t="s">
        <v>846</v>
      </c>
      <c r="AS304" s="4" t="s">
        <v>2628</v>
      </c>
      <c r="AT304" s="4" t="s">
        <v>2731</v>
      </c>
    </row>
    <row r="305" spans="2:46">
      <c r="B305" s="7" t="s">
        <v>79</v>
      </c>
      <c r="C305" s="4" t="s">
        <v>1246</v>
      </c>
      <c r="D305" s="4">
        <v>36</v>
      </c>
      <c r="E305" s="4" t="s">
        <v>1613</v>
      </c>
      <c r="F305" s="4" t="s">
        <v>1999</v>
      </c>
      <c r="G305" s="4" t="s">
        <v>1101</v>
      </c>
      <c r="I305" s="5" t="s">
        <v>259</v>
      </c>
      <c r="J305" s="4" t="s">
        <v>781</v>
      </c>
      <c r="L305" s="4" t="s">
        <v>573</v>
      </c>
      <c r="M305" s="4">
        <v>1</v>
      </c>
      <c r="N305" s="4" t="s">
        <v>2472</v>
      </c>
      <c r="Q305" s="4" t="s">
        <v>835</v>
      </c>
      <c r="R305" s="4" t="s">
        <v>851</v>
      </c>
      <c r="AG305" s="4" t="s">
        <v>856</v>
      </c>
      <c r="AH305" s="4" t="s">
        <v>846</v>
      </c>
      <c r="AS305" s="4" t="s">
        <v>2632</v>
      </c>
      <c r="AT305" s="4" t="s">
        <v>2732</v>
      </c>
    </row>
    <row r="306" spans="2:46">
      <c r="B306" s="7" t="s">
        <v>79</v>
      </c>
      <c r="C306" s="4" t="s">
        <v>215</v>
      </c>
      <c r="D306" s="4">
        <v>37</v>
      </c>
      <c r="E306" s="4" t="s">
        <v>1614</v>
      </c>
      <c r="F306" s="4" t="s">
        <v>2000</v>
      </c>
      <c r="G306" s="4" t="s">
        <v>1101</v>
      </c>
      <c r="I306" s="5" t="s">
        <v>374</v>
      </c>
      <c r="J306" s="4" t="s">
        <v>782</v>
      </c>
      <c r="L306" s="4" t="s">
        <v>574</v>
      </c>
      <c r="M306" s="4">
        <v>1</v>
      </c>
      <c r="N306" s="4" t="s">
        <v>2472</v>
      </c>
      <c r="Q306" s="4" t="s">
        <v>835</v>
      </c>
      <c r="R306" s="4" t="s">
        <v>851</v>
      </c>
      <c r="AG306" s="4" t="s">
        <v>856</v>
      </c>
      <c r="AH306" s="4" t="s">
        <v>846</v>
      </c>
      <c r="AS306" s="4" t="s">
        <v>2634</v>
      </c>
      <c r="AT306" s="4" t="s">
        <v>2733</v>
      </c>
    </row>
    <row r="307" spans="2:46">
      <c r="B307" s="7" t="s">
        <v>79</v>
      </c>
      <c r="C307" s="4" t="s">
        <v>216</v>
      </c>
      <c r="D307" s="4">
        <v>38</v>
      </c>
      <c r="E307" s="4" t="s">
        <v>1615</v>
      </c>
      <c r="F307" s="4" t="s">
        <v>2001</v>
      </c>
      <c r="G307" s="4" t="s">
        <v>1101</v>
      </c>
      <c r="I307" s="5" t="s">
        <v>362</v>
      </c>
      <c r="J307" s="4" t="s">
        <v>783</v>
      </c>
      <c r="L307" s="4" t="s">
        <v>575</v>
      </c>
      <c r="M307" s="4">
        <v>1</v>
      </c>
      <c r="N307" s="4" t="s">
        <v>2472</v>
      </c>
      <c r="Q307" s="4" t="s">
        <v>835</v>
      </c>
      <c r="R307" s="4" t="s">
        <v>851</v>
      </c>
      <c r="AG307" s="4" t="s">
        <v>856</v>
      </c>
      <c r="AH307" s="4" t="s">
        <v>846</v>
      </c>
      <c r="AS307" s="4" t="s">
        <v>2622</v>
      </c>
      <c r="AT307" s="4" t="s">
        <v>2734</v>
      </c>
    </row>
    <row r="308" spans="2:46">
      <c r="B308" s="7" t="s">
        <v>80</v>
      </c>
      <c r="C308" s="4" t="s">
        <v>1173</v>
      </c>
      <c r="D308" s="4">
        <v>1</v>
      </c>
      <c r="E308" s="4" t="s">
        <v>1616</v>
      </c>
      <c r="F308" s="4" t="s">
        <v>2002</v>
      </c>
      <c r="G308" s="4" t="s">
        <v>1101</v>
      </c>
      <c r="I308" s="5" t="s">
        <v>267</v>
      </c>
      <c r="J308" s="4" t="s">
        <v>784</v>
      </c>
      <c r="L308" s="4" t="s">
        <v>576</v>
      </c>
      <c r="M308" s="4">
        <v>1</v>
      </c>
      <c r="N308" s="4" t="s">
        <v>2472</v>
      </c>
      <c r="Q308" s="4" t="s">
        <v>836</v>
      </c>
      <c r="R308" s="4" t="s">
        <v>849</v>
      </c>
      <c r="S308" s="4" t="s">
        <v>837</v>
      </c>
      <c r="T308" s="4" t="s">
        <v>849</v>
      </c>
      <c r="AG308" s="4" t="s">
        <v>856</v>
      </c>
      <c r="AH308" s="4" t="s">
        <v>846</v>
      </c>
      <c r="AS308" s="4" t="s">
        <v>2641</v>
      </c>
      <c r="AT308" s="4" t="s">
        <v>2735</v>
      </c>
    </row>
    <row r="309" spans="2:46">
      <c r="B309" s="7" t="s">
        <v>80</v>
      </c>
      <c r="C309" s="4" t="s">
        <v>1174</v>
      </c>
      <c r="D309" s="4">
        <v>2</v>
      </c>
      <c r="E309" s="4" t="s">
        <v>1617</v>
      </c>
      <c r="F309" s="4" t="s">
        <v>2003</v>
      </c>
      <c r="G309" s="4" t="s">
        <v>1101</v>
      </c>
      <c r="I309" s="5" t="s">
        <v>281</v>
      </c>
      <c r="J309" s="4" t="s">
        <v>785</v>
      </c>
      <c r="L309" s="4" t="s">
        <v>577</v>
      </c>
      <c r="M309" s="4">
        <v>3</v>
      </c>
      <c r="N309" s="4" t="s">
        <v>2472</v>
      </c>
      <c r="Q309" s="4" t="s">
        <v>836</v>
      </c>
      <c r="R309" s="4" t="s">
        <v>849</v>
      </c>
      <c r="S309" s="4" t="s">
        <v>837</v>
      </c>
      <c r="T309" s="4" t="s">
        <v>849</v>
      </c>
      <c r="AG309" s="4" t="s">
        <v>856</v>
      </c>
      <c r="AH309" s="4" t="s">
        <v>846</v>
      </c>
      <c r="AS309" s="4" t="s">
        <v>2642</v>
      </c>
      <c r="AT309" s="4" t="s">
        <v>2736</v>
      </c>
    </row>
    <row r="310" spans="2:46">
      <c r="B310" s="7" t="s">
        <v>80</v>
      </c>
      <c r="C310" s="4" t="s">
        <v>1175</v>
      </c>
      <c r="D310" s="4">
        <v>3</v>
      </c>
      <c r="E310" s="4" t="s">
        <v>1618</v>
      </c>
      <c r="F310" s="4" t="s">
        <v>2004</v>
      </c>
      <c r="G310" s="4" t="s">
        <v>1101</v>
      </c>
      <c r="I310" s="5" t="s">
        <v>388</v>
      </c>
      <c r="J310" s="4" t="s">
        <v>786</v>
      </c>
      <c r="L310" s="4" t="s">
        <v>578</v>
      </c>
      <c r="M310" s="4">
        <v>1</v>
      </c>
      <c r="N310" s="4" t="s">
        <v>2472</v>
      </c>
      <c r="Q310" s="4" t="s">
        <v>836</v>
      </c>
      <c r="R310" s="4" t="s">
        <v>849</v>
      </c>
      <c r="S310" s="4" t="s">
        <v>837</v>
      </c>
      <c r="T310" s="4" t="s">
        <v>849</v>
      </c>
      <c r="AG310" s="4" t="s">
        <v>856</v>
      </c>
      <c r="AH310" s="4" t="s">
        <v>846</v>
      </c>
      <c r="AT310" s="4" t="s">
        <v>2737</v>
      </c>
    </row>
    <row r="311" spans="2:46">
      <c r="B311" s="7" t="s">
        <v>80</v>
      </c>
      <c r="C311" s="4" t="s">
        <v>1176</v>
      </c>
      <c r="D311" s="4">
        <v>4</v>
      </c>
      <c r="E311" s="4" t="s">
        <v>1619</v>
      </c>
      <c r="F311" s="4" t="s">
        <v>2005</v>
      </c>
      <c r="G311" s="4" t="s">
        <v>1101</v>
      </c>
      <c r="I311" s="5" t="s">
        <v>393</v>
      </c>
      <c r="J311" s="4" t="s">
        <v>787</v>
      </c>
      <c r="L311" s="4" t="s">
        <v>579</v>
      </c>
      <c r="M311" s="4">
        <v>3</v>
      </c>
      <c r="N311" s="4" t="s">
        <v>2472</v>
      </c>
      <c r="Q311" s="4" t="s">
        <v>836</v>
      </c>
      <c r="R311" s="4" t="s">
        <v>849</v>
      </c>
      <c r="S311" s="4" t="s">
        <v>837</v>
      </c>
      <c r="T311" s="4" t="s">
        <v>849</v>
      </c>
      <c r="AG311" s="4" t="s">
        <v>856</v>
      </c>
      <c r="AH311" s="4" t="s">
        <v>846</v>
      </c>
      <c r="AS311" s="4" t="s">
        <v>2643</v>
      </c>
      <c r="AT311" s="4" t="s">
        <v>2738</v>
      </c>
    </row>
    <row r="312" spans="2:46">
      <c r="B312" s="7" t="s">
        <v>80</v>
      </c>
      <c r="C312" s="4" t="s">
        <v>1248</v>
      </c>
      <c r="D312" s="4">
        <v>5</v>
      </c>
      <c r="E312" s="4" t="s">
        <v>1620</v>
      </c>
      <c r="F312" s="4" t="s">
        <v>2006</v>
      </c>
      <c r="G312" s="4" t="s">
        <v>1101</v>
      </c>
      <c r="I312" s="5" t="s">
        <v>394</v>
      </c>
      <c r="J312" s="4" t="s">
        <v>788</v>
      </c>
      <c r="L312" s="4" t="s">
        <v>580</v>
      </c>
      <c r="M312" s="4">
        <v>1</v>
      </c>
      <c r="N312" s="4" t="s">
        <v>2472</v>
      </c>
      <c r="Q312" s="4" t="s">
        <v>836</v>
      </c>
      <c r="R312" s="4" t="s">
        <v>849</v>
      </c>
      <c r="S312" s="4" t="s">
        <v>837</v>
      </c>
      <c r="T312" s="4" t="s">
        <v>849</v>
      </c>
      <c r="AG312" s="4" t="s">
        <v>856</v>
      </c>
      <c r="AH312" s="4" t="s">
        <v>846</v>
      </c>
      <c r="AS312" s="4" t="s">
        <v>2644</v>
      </c>
      <c r="AT312" s="4" t="s">
        <v>2739</v>
      </c>
    </row>
    <row r="313" spans="2:46">
      <c r="B313" s="7" t="s">
        <v>80</v>
      </c>
      <c r="C313" s="4" t="s">
        <v>217</v>
      </c>
      <c r="D313" s="4">
        <v>6</v>
      </c>
      <c r="E313" s="4" t="s">
        <v>1621</v>
      </c>
      <c r="F313" s="4" t="s">
        <v>2007</v>
      </c>
      <c r="G313" s="4" t="s">
        <v>1101</v>
      </c>
      <c r="I313" s="5" t="s">
        <v>263</v>
      </c>
      <c r="J313" s="4" t="s">
        <v>789</v>
      </c>
      <c r="L313" s="4" t="s">
        <v>581</v>
      </c>
      <c r="M313" s="4">
        <v>1</v>
      </c>
      <c r="N313" s="4" t="s">
        <v>2472</v>
      </c>
      <c r="Q313" s="4" t="s">
        <v>836</v>
      </c>
      <c r="R313" s="4" t="s">
        <v>849</v>
      </c>
      <c r="S313" s="4" t="s">
        <v>837</v>
      </c>
      <c r="T313" s="4" t="s">
        <v>849</v>
      </c>
      <c r="AG313" s="4" t="s">
        <v>856</v>
      </c>
      <c r="AH313" s="4" t="s">
        <v>846</v>
      </c>
      <c r="AT313" s="4" t="s">
        <v>2740</v>
      </c>
    </row>
    <row r="314" spans="2:46">
      <c r="B314" s="7" t="s">
        <v>80</v>
      </c>
      <c r="C314" s="4" t="s">
        <v>1177</v>
      </c>
      <c r="D314" s="4">
        <v>7</v>
      </c>
      <c r="E314" s="4" t="s">
        <v>1622</v>
      </c>
      <c r="F314" s="4" t="s">
        <v>2008</v>
      </c>
      <c r="G314" s="4" t="s">
        <v>1101</v>
      </c>
      <c r="I314" s="5" t="s">
        <v>354</v>
      </c>
      <c r="J314" s="4" t="s">
        <v>790</v>
      </c>
      <c r="L314" s="4" t="s">
        <v>582</v>
      </c>
      <c r="M314" s="4">
        <v>1</v>
      </c>
      <c r="N314" s="4" t="s">
        <v>2472</v>
      </c>
      <c r="Q314" s="4" t="s">
        <v>836</v>
      </c>
      <c r="R314" s="4" t="s">
        <v>849</v>
      </c>
      <c r="S314" s="4" t="s">
        <v>837</v>
      </c>
      <c r="T314" s="4" t="s">
        <v>849</v>
      </c>
      <c r="AG314" s="4" t="s">
        <v>856</v>
      </c>
      <c r="AH314" s="4" t="s">
        <v>846</v>
      </c>
      <c r="AT314" s="4" t="s">
        <v>2741</v>
      </c>
    </row>
    <row r="315" spans="2:46">
      <c r="B315" s="7" t="s">
        <v>80</v>
      </c>
      <c r="C315" s="4" t="s">
        <v>1178</v>
      </c>
      <c r="D315" s="4">
        <v>8</v>
      </c>
      <c r="E315" s="4" t="s">
        <v>1623</v>
      </c>
      <c r="F315" s="4" t="s">
        <v>2009</v>
      </c>
      <c r="G315" s="4" t="s">
        <v>1101</v>
      </c>
      <c r="I315" s="5" t="s">
        <v>395</v>
      </c>
      <c r="J315" s="4" t="s">
        <v>791</v>
      </c>
      <c r="L315" s="4" t="s">
        <v>583</v>
      </c>
      <c r="M315" s="4">
        <v>1</v>
      </c>
      <c r="N315" s="4" t="s">
        <v>2472</v>
      </c>
      <c r="Q315" s="4" t="s">
        <v>836</v>
      </c>
      <c r="R315" s="4" t="s">
        <v>849</v>
      </c>
      <c r="S315" s="4" t="s">
        <v>837</v>
      </c>
      <c r="T315" s="4" t="s">
        <v>849</v>
      </c>
      <c r="AG315" s="4" t="s">
        <v>856</v>
      </c>
      <c r="AH315" s="4" t="s">
        <v>846</v>
      </c>
      <c r="AT315" s="4" t="s">
        <v>2742</v>
      </c>
    </row>
    <row r="316" spans="2:46">
      <c r="B316" s="7" t="s">
        <v>80</v>
      </c>
      <c r="C316" s="4" t="s">
        <v>1179</v>
      </c>
      <c r="D316" s="4">
        <v>9</v>
      </c>
      <c r="E316" s="4" t="s">
        <v>1624</v>
      </c>
      <c r="F316" s="4" t="s">
        <v>2010</v>
      </c>
      <c r="G316" s="4" t="s">
        <v>1101</v>
      </c>
      <c r="I316" s="5" t="s">
        <v>283</v>
      </c>
      <c r="J316" s="4" t="s">
        <v>792</v>
      </c>
      <c r="L316" s="4" t="s">
        <v>584</v>
      </c>
      <c r="M316" s="4">
        <v>1</v>
      </c>
      <c r="N316" s="4" t="s">
        <v>2472</v>
      </c>
      <c r="Q316" s="4" t="s">
        <v>836</v>
      </c>
      <c r="R316" s="4" t="s">
        <v>849</v>
      </c>
      <c r="S316" s="4" t="s">
        <v>837</v>
      </c>
      <c r="T316" s="4" t="s">
        <v>849</v>
      </c>
      <c r="AG316" s="4" t="s">
        <v>856</v>
      </c>
      <c r="AH316" s="4" t="s">
        <v>846</v>
      </c>
      <c r="AT316" s="4" t="s">
        <v>2743</v>
      </c>
    </row>
    <row r="317" spans="2:46">
      <c r="B317" s="7" t="s">
        <v>80</v>
      </c>
      <c r="C317" s="4" t="s">
        <v>1180</v>
      </c>
      <c r="D317" s="4">
        <v>10</v>
      </c>
      <c r="E317" s="4" t="s">
        <v>1625</v>
      </c>
      <c r="F317" s="4" t="s">
        <v>2011</v>
      </c>
      <c r="G317" s="4" t="s">
        <v>1101</v>
      </c>
      <c r="I317" s="5" t="s">
        <v>395</v>
      </c>
      <c r="J317" s="4" t="s">
        <v>793</v>
      </c>
      <c r="L317" s="4" t="s">
        <v>585</v>
      </c>
      <c r="M317" s="4">
        <v>1</v>
      </c>
      <c r="N317" s="4" t="s">
        <v>2472</v>
      </c>
      <c r="Q317" s="4" t="s">
        <v>836</v>
      </c>
      <c r="R317" s="4" t="s">
        <v>849</v>
      </c>
      <c r="S317" s="4" t="s">
        <v>837</v>
      </c>
      <c r="T317" s="4" t="s">
        <v>849</v>
      </c>
      <c r="AG317" s="4" t="s">
        <v>856</v>
      </c>
      <c r="AH317" s="4" t="s">
        <v>846</v>
      </c>
      <c r="AT317" s="4" t="s">
        <v>2744</v>
      </c>
    </row>
    <row r="318" spans="2:46">
      <c r="B318" s="7" t="s">
        <v>80</v>
      </c>
      <c r="C318" s="4" t="s">
        <v>1181</v>
      </c>
      <c r="D318" s="4">
        <v>11</v>
      </c>
      <c r="E318" s="4" t="s">
        <v>1626</v>
      </c>
      <c r="F318" s="4" t="s">
        <v>2012</v>
      </c>
      <c r="G318" s="4" t="s">
        <v>1101</v>
      </c>
      <c r="I318" s="5" t="s">
        <v>396</v>
      </c>
      <c r="J318" s="4" t="s">
        <v>794</v>
      </c>
      <c r="L318" s="4" t="s">
        <v>586</v>
      </c>
      <c r="M318" s="4">
        <v>1</v>
      </c>
      <c r="N318" s="4" t="s">
        <v>2472</v>
      </c>
      <c r="Q318" s="4" t="s">
        <v>836</v>
      </c>
      <c r="R318" s="4" t="s">
        <v>849</v>
      </c>
      <c r="S318" s="4" t="s">
        <v>837</v>
      </c>
      <c r="T318" s="4" t="s">
        <v>849</v>
      </c>
      <c r="AG318" s="4" t="s">
        <v>856</v>
      </c>
      <c r="AH318" s="4" t="s">
        <v>846</v>
      </c>
      <c r="AT318" s="4" t="s">
        <v>2745</v>
      </c>
    </row>
    <row r="319" spans="2:46">
      <c r="B319" s="7" t="s">
        <v>80</v>
      </c>
      <c r="C319" s="4" t="s">
        <v>1182</v>
      </c>
      <c r="D319" s="4">
        <v>12</v>
      </c>
      <c r="E319" s="4" t="s">
        <v>1627</v>
      </c>
      <c r="F319" s="4" t="s">
        <v>2013</v>
      </c>
      <c r="G319" s="4" t="s">
        <v>1101</v>
      </c>
      <c r="I319" s="5" t="s">
        <v>274</v>
      </c>
      <c r="J319" s="4" t="s">
        <v>795</v>
      </c>
      <c r="L319" s="4" t="s">
        <v>587</v>
      </c>
      <c r="M319" s="4">
        <v>3</v>
      </c>
      <c r="N319" s="4" t="s">
        <v>2472</v>
      </c>
      <c r="Q319" s="4" t="s">
        <v>836</v>
      </c>
      <c r="R319" s="4" t="s">
        <v>849</v>
      </c>
      <c r="S319" s="4" t="s">
        <v>837</v>
      </c>
      <c r="T319" s="4" t="s">
        <v>849</v>
      </c>
      <c r="AG319" s="4" t="s">
        <v>856</v>
      </c>
      <c r="AH319" s="4" t="s">
        <v>846</v>
      </c>
      <c r="AS319" s="4" t="s">
        <v>2645</v>
      </c>
      <c r="AT319" s="4" t="s">
        <v>2746</v>
      </c>
    </row>
    <row r="320" spans="2:46">
      <c r="B320" s="7" t="s">
        <v>80</v>
      </c>
      <c r="C320" s="4" t="s">
        <v>1183</v>
      </c>
      <c r="D320" s="4">
        <v>13</v>
      </c>
      <c r="E320" s="4" t="s">
        <v>1628</v>
      </c>
      <c r="F320" s="4" t="s">
        <v>2014</v>
      </c>
      <c r="G320" s="4" t="s">
        <v>1101</v>
      </c>
      <c r="I320" s="5" t="s">
        <v>397</v>
      </c>
      <c r="J320" s="4" t="s">
        <v>796</v>
      </c>
      <c r="L320" s="4" t="s">
        <v>588</v>
      </c>
      <c r="M320" s="4">
        <v>3</v>
      </c>
      <c r="N320" s="4" t="s">
        <v>2472</v>
      </c>
      <c r="Q320" s="4" t="s">
        <v>836</v>
      </c>
      <c r="R320" s="4" t="s">
        <v>849</v>
      </c>
      <c r="S320" s="4" t="s">
        <v>837</v>
      </c>
      <c r="T320" s="4" t="s">
        <v>849</v>
      </c>
      <c r="AG320" s="4" t="s">
        <v>856</v>
      </c>
      <c r="AH320" s="4" t="s">
        <v>846</v>
      </c>
      <c r="AT320" s="4" t="s">
        <v>2747</v>
      </c>
    </row>
    <row r="321" spans="2:46">
      <c r="B321" s="7" t="s">
        <v>80</v>
      </c>
      <c r="C321" s="4" t="s">
        <v>1184</v>
      </c>
      <c r="D321" s="4">
        <v>14</v>
      </c>
      <c r="E321" s="4" t="s">
        <v>1629</v>
      </c>
      <c r="F321" s="4" t="s">
        <v>2015</v>
      </c>
      <c r="G321" s="4" t="s">
        <v>1101</v>
      </c>
      <c r="I321" s="5" t="s">
        <v>297</v>
      </c>
      <c r="J321" s="4" t="s">
        <v>797</v>
      </c>
      <c r="L321" s="4" t="s">
        <v>589</v>
      </c>
      <c r="M321" s="4">
        <v>3</v>
      </c>
      <c r="N321" s="4" t="s">
        <v>2472</v>
      </c>
      <c r="Q321" s="4" t="s">
        <v>836</v>
      </c>
      <c r="R321" s="4" t="s">
        <v>849</v>
      </c>
      <c r="S321" s="4" t="s">
        <v>837</v>
      </c>
      <c r="T321" s="4" t="s">
        <v>849</v>
      </c>
      <c r="AG321" s="4" t="s">
        <v>856</v>
      </c>
      <c r="AH321" s="4" t="s">
        <v>846</v>
      </c>
      <c r="AT321" s="4" t="s">
        <v>2748</v>
      </c>
    </row>
    <row r="322" spans="2:46">
      <c r="B322" s="7" t="s">
        <v>80</v>
      </c>
      <c r="C322" s="4" t="s">
        <v>1185</v>
      </c>
      <c r="D322" s="4">
        <v>15</v>
      </c>
      <c r="E322" s="4" t="s">
        <v>1630</v>
      </c>
      <c r="F322" s="4" t="s">
        <v>2016</v>
      </c>
      <c r="G322" s="4" t="s">
        <v>1101</v>
      </c>
      <c r="I322" s="5" t="s">
        <v>354</v>
      </c>
      <c r="J322" s="4" t="s">
        <v>798</v>
      </c>
      <c r="L322" s="4" t="s">
        <v>590</v>
      </c>
      <c r="M322" s="4">
        <v>1</v>
      </c>
      <c r="N322" s="4" t="s">
        <v>2472</v>
      </c>
      <c r="Q322" s="4" t="s">
        <v>836</v>
      </c>
      <c r="R322" s="4" t="s">
        <v>849</v>
      </c>
      <c r="S322" s="4" t="s">
        <v>837</v>
      </c>
      <c r="T322" s="4" t="s">
        <v>849</v>
      </c>
      <c r="AG322" s="4" t="s">
        <v>856</v>
      </c>
      <c r="AH322" s="4" t="s">
        <v>846</v>
      </c>
      <c r="AT322" s="4" t="s">
        <v>2749</v>
      </c>
    </row>
    <row r="323" spans="2:46">
      <c r="B323" s="7" t="s">
        <v>80</v>
      </c>
      <c r="C323" s="4" t="s">
        <v>1186</v>
      </c>
      <c r="D323" s="4">
        <v>16</v>
      </c>
      <c r="E323" s="4" t="s">
        <v>1631</v>
      </c>
      <c r="F323" s="4" t="s">
        <v>2017</v>
      </c>
      <c r="G323" s="4" t="s">
        <v>1101</v>
      </c>
      <c r="I323" s="5" t="s">
        <v>274</v>
      </c>
      <c r="J323" s="4" t="s">
        <v>799</v>
      </c>
      <c r="L323" s="4" t="s">
        <v>591</v>
      </c>
      <c r="M323" s="4">
        <v>1</v>
      </c>
      <c r="N323" s="4" t="s">
        <v>2472</v>
      </c>
      <c r="Q323" s="4" t="s">
        <v>836</v>
      </c>
      <c r="R323" s="4" t="s">
        <v>849</v>
      </c>
      <c r="S323" s="4" t="s">
        <v>837</v>
      </c>
      <c r="T323" s="4" t="s">
        <v>849</v>
      </c>
      <c r="AG323" s="4" t="s">
        <v>856</v>
      </c>
      <c r="AH323" s="4" t="s">
        <v>846</v>
      </c>
      <c r="AT323" s="4" t="s">
        <v>2750</v>
      </c>
    </row>
    <row r="324" spans="2:46">
      <c r="B324" s="7" t="s">
        <v>81</v>
      </c>
      <c r="C324" s="4" t="s">
        <v>1187</v>
      </c>
      <c r="D324" s="4">
        <v>1</v>
      </c>
      <c r="E324" s="4" t="s">
        <v>1632</v>
      </c>
      <c r="F324" s="4" t="s">
        <v>2018</v>
      </c>
      <c r="G324" s="4" t="s">
        <v>1101</v>
      </c>
      <c r="I324" s="5" t="s">
        <v>278</v>
      </c>
      <c r="J324" s="4" t="s">
        <v>800</v>
      </c>
      <c r="L324" s="4" t="s">
        <v>592</v>
      </c>
      <c r="M324" s="4">
        <v>5</v>
      </c>
      <c r="N324" s="4" t="s">
        <v>2472</v>
      </c>
      <c r="Q324" s="4" t="s">
        <v>854</v>
      </c>
      <c r="R324" s="4" t="s">
        <v>846</v>
      </c>
      <c r="S324" s="4" t="s">
        <v>829</v>
      </c>
      <c r="T324" s="4" t="s">
        <v>846</v>
      </c>
      <c r="AG324" s="4" t="s">
        <v>856</v>
      </c>
      <c r="AH324" s="4" t="s">
        <v>846</v>
      </c>
      <c r="AS324" s="4" t="s">
        <v>2646</v>
      </c>
      <c r="AT324" s="4" t="s">
        <v>2751</v>
      </c>
    </row>
    <row r="325" spans="2:46">
      <c r="B325" s="7" t="s">
        <v>81</v>
      </c>
      <c r="C325" s="4" t="s">
        <v>1188</v>
      </c>
      <c r="D325" s="4">
        <v>2</v>
      </c>
      <c r="E325" s="4" t="s">
        <v>1633</v>
      </c>
      <c r="F325" s="4" t="s">
        <v>2019</v>
      </c>
      <c r="G325" s="4" t="s">
        <v>1101</v>
      </c>
      <c r="I325" s="5" t="s">
        <v>372</v>
      </c>
      <c r="J325" s="4" t="s">
        <v>801</v>
      </c>
      <c r="L325" s="4" t="s">
        <v>593</v>
      </c>
      <c r="M325" s="4">
        <v>1</v>
      </c>
      <c r="N325" s="4" t="s">
        <v>2472</v>
      </c>
      <c r="Q325" s="4" t="s">
        <v>854</v>
      </c>
      <c r="R325" s="4" t="s">
        <v>846</v>
      </c>
      <c r="S325" s="4" t="s">
        <v>829</v>
      </c>
      <c r="T325" s="4" t="s">
        <v>846</v>
      </c>
      <c r="AG325" s="4" t="s">
        <v>856</v>
      </c>
      <c r="AH325" s="4" t="s">
        <v>846</v>
      </c>
      <c r="AS325" s="4" t="s">
        <v>2647</v>
      </c>
      <c r="AT325" s="4" t="s">
        <v>2752</v>
      </c>
    </row>
    <row r="326" spans="2:46">
      <c r="B326" s="7" t="s">
        <v>81</v>
      </c>
      <c r="C326" s="4" t="s">
        <v>1188</v>
      </c>
      <c r="D326" s="4">
        <v>3</v>
      </c>
      <c r="E326" s="4" t="s">
        <v>1634</v>
      </c>
      <c r="F326" s="4" t="s">
        <v>2020</v>
      </c>
      <c r="G326" s="4" t="s">
        <v>1106</v>
      </c>
      <c r="I326" s="5" t="s">
        <v>337</v>
      </c>
      <c r="J326" s="4" t="s">
        <v>801</v>
      </c>
      <c r="L326" s="4" t="s">
        <v>593</v>
      </c>
      <c r="M326" s="4">
        <v>1</v>
      </c>
      <c r="N326" s="4" t="s">
        <v>2472</v>
      </c>
      <c r="Q326" s="4" t="s">
        <v>854</v>
      </c>
      <c r="R326" s="4" t="s">
        <v>846</v>
      </c>
      <c r="S326" s="4" t="s">
        <v>829</v>
      </c>
      <c r="T326" s="4" t="s">
        <v>846</v>
      </c>
      <c r="AG326" s="4" t="s">
        <v>856</v>
      </c>
      <c r="AH326" s="4" t="s">
        <v>846</v>
      </c>
      <c r="AS326" s="4" t="s">
        <v>2647</v>
      </c>
      <c r="AT326" s="4" t="s">
        <v>2753</v>
      </c>
    </row>
    <row r="327" spans="2:46">
      <c r="B327" s="7" t="s">
        <v>81</v>
      </c>
      <c r="C327" s="4" t="s">
        <v>218</v>
      </c>
      <c r="D327" s="4">
        <v>4</v>
      </c>
      <c r="E327" s="4" t="s">
        <v>1635</v>
      </c>
      <c r="F327" s="4" t="s">
        <v>2021</v>
      </c>
      <c r="G327" s="4" t="s">
        <v>1101</v>
      </c>
      <c r="I327" s="5" t="s">
        <v>373</v>
      </c>
      <c r="J327" s="4" t="s">
        <v>802</v>
      </c>
      <c r="L327" s="4" t="s">
        <v>594</v>
      </c>
      <c r="M327" s="4">
        <v>5</v>
      </c>
      <c r="N327" s="4" t="s">
        <v>2472</v>
      </c>
      <c r="Q327" s="4" t="s">
        <v>854</v>
      </c>
      <c r="R327" s="4" t="s">
        <v>846</v>
      </c>
      <c r="S327" s="4" t="s">
        <v>829</v>
      </c>
      <c r="T327" s="4" t="s">
        <v>846</v>
      </c>
      <c r="AG327" s="4" t="s">
        <v>856</v>
      </c>
      <c r="AH327" s="4" t="s">
        <v>846</v>
      </c>
      <c r="AS327" s="4" t="s">
        <v>2648</v>
      </c>
      <c r="AT327" s="4" t="s">
        <v>2754</v>
      </c>
    </row>
    <row r="328" spans="2:46">
      <c r="B328" s="7" t="s">
        <v>81</v>
      </c>
      <c r="C328" s="4" t="s">
        <v>1189</v>
      </c>
      <c r="D328" s="4">
        <v>5</v>
      </c>
      <c r="E328" s="4" t="s">
        <v>1636</v>
      </c>
      <c r="F328" s="4" t="s">
        <v>2022</v>
      </c>
      <c r="G328" s="4" t="s">
        <v>1101</v>
      </c>
      <c r="I328" s="5" t="s">
        <v>368</v>
      </c>
      <c r="J328" s="4" t="s">
        <v>802</v>
      </c>
      <c r="L328" s="4" t="s">
        <v>595</v>
      </c>
      <c r="M328" s="4">
        <v>5</v>
      </c>
      <c r="N328" s="4" t="s">
        <v>2472</v>
      </c>
      <c r="Q328" s="4" t="s">
        <v>854</v>
      </c>
      <c r="R328" s="4" t="s">
        <v>846</v>
      </c>
      <c r="S328" s="4" t="s">
        <v>829</v>
      </c>
      <c r="T328" s="4" t="s">
        <v>846</v>
      </c>
      <c r="AG328" s="4" t="s">
        <v>856</v>
      </c>
      <c r="AH328" s="4" t="s">
        <v>846</v>
      </c>
      <c r="AS328" s="4" t="s">
        <v>2649</v>
      </c>
      <c r="AT328" s="4" t="s">
        <v>2755</v>
      </c>
    </row>
    <row r="329" spans="2:46">
      <c r="B329" s="7" t="s">
        <v>81</v>
      </c>
      <c r="C329" s="4" t="s">
        <v>219</v>
      </c>
      <c r="D329" s="4">
        <v>6</v>
      </c>
      <c r="E329" s="4" t="s">
        <v>1637</v>
      </c>
      <c r="F329" s="4" t="s">
        <v>2023</v>
      </c>
      <c r="G329" s="4" t="s">
        <v>1101</v>
      </c>
      <c r="I329" s="5" t="s">
        <v>297</v>
      </c>
      <c r="J329" s="4" t="s">
        <v>803</v>
      </c>
      <c r="L329" s="4" t="s">
        <v>596</v>
      </c>
      <c r="M329" s="4">
        <v>5</v>
      </c>
      <c r="N329" s="4" t="s">
        <v>2472</v>
      </c>
      <c r="Q329" s="4" t="s">
        <v>854</v>
      </c>
      <c r="R329" s="4" t="s">
        <v>846</v>
      </c>
      <c r="S329" s="4" t="s">
        <v>829</v>
      </c>
      <c r="T329" s="4" t="s">
        <v>846</v>
      </c>
      <c r="AG329" s="4" t="s">
        <v>856</v>
      </c>
      <c r="AH329" s="4" t="s">
        <v>846</v>
      </c>
      <c r="AS329" s="4" t="s">
        <v>2650</v>
      </c>
      <c r="AT329" s="4" t="s">
        <v>2756</v>
      </c>
    </row>
    <row r="330" spans="2:46">
      <c r="B330" s="7" t="s">
        <v>81</v>
      </c>
      <c r="C330" s="4" t="s">
        <v>220</v>
      </c>
      <c r="D330" s="4">
        <v>7</v>
      </c>
      <c r="E330" s="4" t="s">
        <v>1638</v>
      </c>
      <c r="F330" s="4" t="s">
        <v>2024</v>
      </c>
      <c r="G330" s="4" t="s">
        <v>1101</v>
      </c>
      <c r="I330" s="5" t="s">
        <v>398</v>
      </c>
      <c r="J330" s="4" t="s">
        <v>804</v>
      </c>
      <c r="L330" s="4" t="s">
        <v>597</v>
      </c>
      <c r="M330" s="4">
        <v>1</v>
      </c>
      <c r="N330" s="4" t="s">
        <v>2472</v>
      </c>
      <c r="Q330" s="4" t="s">
        <v>854</v>
      </c>
      <c r="R330" s="4" t="s">
        <v>846</v>
      </c>
      <c r="S330" s="4" t="s">
        <v>829</v>
      </c>
      <c r="T330" s="4" t="s">
        <v>846</v>
      </c>
      <c r="AG330" s="4" t="s">
        <v>856</v>
      </c>
      <c r="AH330" s="4" t="s">
        <v>846</v>
      </c>
      <c r="AS330" s="4" t="s">
        <v>2651</v>
      </c>
      <c r="AT330" s="4" t="s">
        <v>2757</v>
      </c>
    </row>
    <row r="331" spans="2:46">
      <c r="B331" s="7" t="s">
        <v>81</v>
      </c>
      <c r="C331" s="4" t="s">
        <v>221</v>
      </c>
      <c r="D331" s="4">
        <v>8</v>
      </c>
      <c r="E331" s="4" t="s">
        <v>1639</v>
      </c>
      <c r="F331" s="4" t="s">
        <v>2025</v>
      </c>
      <c r="G331" s="4" t="s">
        <v>1101</v>
      </c>
      <c r="I331" s="5" t="s">
        <v>397</v>
      </c>
      <c r="J331" s="4" t="s">
        <v>805</v>
      </c>
      <c r="L331" s="4" t="s">
        <v>598</v>
      </c>
      <c r="M331" s="4">
        <v>5</v>
      </c>
      <c r="N331" s="4" t="s">
        <v>2472</v>
      </c>
      <c r="Q331" s="4" t="s">
        <v>854</v>
      </c>
      <c r="R331" s="4" t="s">
        <v>846</v>
      </c>
      <c r="S331" s="4" t="s">
        <v>829</v>
      </c>
      <c r="T331" s="4" t="s">
        <v>846</v>
      </c>
      <c r="AG331" s="4" t="s">
        <v>856</v>
      </c>
      <c r="AH331" s="4" t="s">
        <v>846</v>
      </c>
      <c r="AS331" s="4" t="s">
        <v>2652</v>
      </c>
      <c r="AT331" s="4" t="s">
        <v>2758</v>
      </c>
    </row>
    <row r="332" spans="2:46">
      <c r="B332" s="7" t="s">
        <v>81</v>
      </c>
      <c r="C332" s="4" t="s">
        <v>222</v>
      </c>
      <c r="D332" s="4">
        <v>9</v>
      </c>
      <c r="E332" s="4" t="s">
        <v>1640</v>
      </c>
      <c r="F332" s="4" t="s">
        <v>2026</v>
      </c>
      <c r="G332" s="4" t="s">
        <v>1101</v>
      </c>
      <c r="I332" s="5" t="s">
        <v>365</v>
      </c>
      <c r="J332" s="4" t="s">
        <v>806</v>
      </c>
      <c r="L332" s="4" t="s">
        <v>599</v>
      </c>
      <c r="M332" s="4">
        <v>3</v>
      </c>
      <c r="N332" s="4" t="s">
        <v>2472</v>
      </c>
      <c r="Q332" s="4" t="s">
        <v>854</v>
      </c>
      <c r="R332" s="4" t="s">
        <v>846</v>
      </c>
      <c r="S332" s="4" t="s">
        <v>829</v>
      </c>
      <c r="T332" s="4" t="s">
        <v>846</v>
      </c>
      <c r="AG332" s="4" t="s">
        <v>856</v>
      </c>
      <c r="AH332" s="4" t="s">
        <v>846</v>
      </c>
      <c r="AS332" s="4" t="s">
        <v>2653</v>
      </c>
      <c r="AT332" s="4" t="s">
        <v>2759</v>
      </c>
    </row>
    <row r="333" spans="2:46">
      <c r="B333" s="7" t="s">
        <v>81</v>
      </c>
      <c r="C333" s="4" t="s">
        <v>1249</v>
      </c>
      <c r="D333" s="4">
        <v>10</v>
      </c>
      <c r="E333" s="4" t="s">
        <v>1641</v>
      </c>
      <c r="F333" s="4" t="s">
        <v>2027</v>
      </c>
      <c r="G333" s="4" t="s">
        <v>1101</v>
      </c>
      <c r="I333" s="5" t="s">
        <v>386</v>
      </c>
      <c r="J333" s="4" t="s">
        <v>807</v>
      </c>
      <c r="L333" s="4" t="s">
        <v>600</v>
      </c>
      <c r="M333" s="4">
        <v>3</v>
      </c>
      <c r="N333" s="4" t="s">
        <v>2472</v>
      </c>
      <c r="Q333" s="4" t="s">
        <v>854</v>
      </c>
      <c r="R333" s="4" t="s">
        <v>846</v>
      </c>
      <c r="S333" s="4" t="s">
        <v>829</v>
      </c>
      <c r="T333" s="4" t="s">
        <v>846</v>
      </c>
      <c r="AG333" s="4" t="s">
        <v>856</v>
      </c>
      <c r="AH333" s="4" t="s">
        <v>846</v>
      </c>
      <c r="AS333" s="4" t="s">
        <v>2654</v>
      </c>
      <c r="AT333" s="4" t="s">
        <v>2760</v>
      </c>
    </row>
    <row r="334" spans="2:46">
      <c r="B334" s="7" t="s">
        <v>81</v>
      </c>
      <c r="C334" s="4" t="s">
        <v>1190</v>
      </c>
      <c r="D334" s="4">
        <v>11</v>
      </c>
      <c r="E334" s="4" t="s">
        <v>1642</v>
      </c>
      <c r="F334" s="4" t="s">
        <v>2028</v>
      </c>
      <c r="G334" s="4" t="s">
        <v>1101</v>
      </c>
      <c r="I334" s="5" t="s">
        <v>399</v>
      </c>
      <c r="J334" s="4" t="s">
        <v>808</v>
      </c>
      <c r="L334" s="4" t="s">
        <v>601</v>
      </c>
      <c r="M334" s="4">
        <v>3</v>
      </c>
      <c r="N334" s="4" t="s">
        <v>2472</v>
      </c>
      <c r="Q334" s="4" t="s">
        <v>854</v>
      </c>
      <c r="R334" s="4" t="s">
        <v>846</v>
      </c>
      <c r="S334" s="4" t="s">
        <v>829</v>
      </c>
      <c r="T334" s="4" t="s">
        <v>846</v>
      </c>
      <c r="AG334" s="4" t="s">
        <v>856</v>
      </c>
      <c r="AH334" s="4" t="s">
        <v>846</v>
      </c>
      <c r="AS334" s="4" t="s">
        <v>2655</v>
      </c>
      <c r="AT334" s="4" t="s">
        <v>2761</v>
      </c>
    </row>
    <row r="335" spans="2:46">
      <c r="B335" s="7" t="s">
        <v>81</v>
      </c>
      <c r="C335" s="4" t="s">
        <v>223</v>
      </c>
      <c r="D335" s="4">
        <v>12</v>
      </c>
      <c r="E335" s="4" t="s">
        <v>1643</v>
      </c>
      <c r="F335" s="4" t="s">
        <v>2029</v>
      </c>
      <c r="G335" s="4" t="s">
        <v>1101</v>
      </c>
      <c r="I335" s="5" t="s">
        <v>333</v>
      </c>
      <c r="J335" s="4" t="s">
        <v>809</v>
      </c>
      <c r="L335" s="4" t="s">
        <v>602</v>
      </c>
      <c r="M335" s="4">
        <v>3</v>
      </c>
      <c r="N335" s="4" t="s">
        <v>2472</v>
      </c>
      <c r="Q335" s="4" t="s">
        <v>854</v>
      </c>
      <c r="R335" s="4" t="s">
        <v>846</v>
      </c>
      <c r="S335" s="4" t="s">
        <v>829</v>
      </c>
      <c r="T335" s="4" t="s">
        <v>846</v>
      </c>
      <c r="AG335" s="4" t="s">
        <v>856</v>
      </c>
      <c r="AH335" s="4" t="s">
        <v>846</v>
      </c>
      <c r="AS335" s="4" t="s">
        <v>2656</v>
      </c>
      <c r="AT335" s="4" t="s">
        <v>2762</v>
      </c>
    </row>
    <row r="336" spans="2:46">
      <c r="B336" s="7" t="s">
        <v>81</v>
      </c>
      <c r="C336" s="4" t="s">
        <v>1191</v>
      </c>
      <c r="D336" s="4">
        <v>13</v>
      </c>
      <c r="E336" s="4" t="s">
        <v>1644</v>
      </c>
      <c r="F336" s="4" t="s">
        <v>2030</v>
      </c>
      <c r="G336" s="4" t="s">
        <v>1101</v>
      </c>
      <c r="I336" s="5" t="s">
        <v>368</v>
      </c>
      <c r="J336" s="4" t="s">
        <v>810</v>
      </c>
      <c r="L336" s="4" t="s">
        <v>603</v>
      </c>
      <c r="M336" s="4">
        <v>3</v>
      </c>
      <c r="N336" s="4" t="s">
        <v>2472</v>
      </c>
      <c r="Q336" s="4" t="s">
        <v>854</v>
      </c>
      <c r="R336" s="4" t="s">
        <v>846</v>
      </c>
      <c r="S336" s="4" t="s">
        <v>829</v>
      </c>
      <c r="T336" s="4" t="s">
        <v>846</v>
      </c>
      <c r="AG336" s="4" t="s">
        <v>856</v>
      </c>
      <c r="AH336" s="4" t="s">
        <v>846</v>
      </c>
      <c r="AS336" s="4" t="s">
        <v>2657</v>
      </c>
      <c r="AT336" s="4" t="s">
        <v>2763</v>
      </c>
    </row>
    <row r="337" spans="2:46">
      <c r="B337" s="7" t="s">
        <v>81</v>
      </c>
      <c r="C337" s="4" t="s">
        <v>1250</v>
      </c>
      <c r="D337" s="4">
        <v>14</v>
      </c>
      <c r="E337" s="4" t="s">
        <v>1645</v>
      </c>
      <c r="F337" s="4" t="s">
        <v>2031</v>
      </c>
      <c r="G337" s="4" t="s">
        <v>1101</v>
      </c>
      <c r="I337" s="5" t="s">
        <v>361</v>
      </c>
      <c r="J337" s="4" t="s">
        <v>811</v>
      </c>
      <c r="L337" s="4" t="s">
        <v>604</v>
      </c>
      <c r="M337" s="4">
        <v>3</v>
      </c>
      <c r="N337" s="4" t="s">
        <v>2472</v>
      </c>
      <c r="Q337" s="4" t="s">
        <v>854</v>
      </c>
      <c r="R337" s="4" t="s">
        <v>846</v>
      </c>
      <c r="S337" s="4" t="s">
        <v>829</v>
      </c>
      <c r="T337" s="4" t="s">
        <v>846</v>
      </c>
      <c r="AG337" s="4" t="s">
        <v>856</v>
      </c>
      <c r="AH337" s="4" t="s">
        <v>846</v>
      </c>
      <c r="AS337" s="4" t="s">
        <v>2658</v>
      </c>
      <c r="AT337" s="4" t="s">
        <v>2764</v>
      </c>
    </row>
    <row r="338" spans="2:46">
      <c r="B338" s="7" t="s">
        <v>81</v>
      </c>
      <c r="C338" s="4" t="s">
        <v>1192</v>
      </c>
      <c r="D338" s="4">
        <v>15</v>
      </c>
      <c r="E338" s="4" t="s">
        <v>1646</v>
      </c>
      <c r="F338" s="4" t="s">
        <v>2032</v>
      </c>
      <c r="G338" s="4" t="s">
        <v>1101</v>
      </c>
      <c r="I338" s="5" t="s">
        <v>263</v>
      </c>
      <c r="J338" s="4" t="s">
        <v>812</v>
      </c>
      <c r="L338" s="4" t="s">
        <v>605</v>
      </c>
      <c r="M338" s="4">
        <v>3</v>
      </c>
      <c r="N338" s="4" t="s">
        <v>2472</v>
      </c>
      <c r="Q338" s="4" t="s">
        <v>854</v>
      </c>
      <c r="R338" s="4" t="s">
        <v>846</v>
      </c>
      <c r="S338" s="4" t="s">
        <v>829</v>
      </c>
      <c r="T338" s="4" t="s">
        <v>846</v>
      </c>
      <c r="AG338" s="4" t="s">
        <v>856</v>
      </c>
      <c r="AH338" s="4" t="s">
        <v>846</v>
      </c>
      <c r="AS338" s="4" t="s">
        <v>2659</v>
      </c>
      <c r="AT338" s="4" t="s">
        <v>2765</v>
      </c>
    </row>
    <row r="339" spans="2:46">
      <c r="B339" s="7" t="s">
        <v>81</v>
      </c>
      <c r="C339" s="4" t="s">
        <v>1251</v>
      </c>
      <c r="D339" s="4">
        <v>16</v>
      </c>
      <c r="E339" s="4" t="s">
        <v>1647</v>
      </c>
      <c r="F339" s="4" t="s">
        <v>2033</v>
      </c>
      <c r="G339" s="4" t="s">
        <v>1101</v>
      </c>
      <c r="I339" s="5" t="s">
        <v>282</v>
      </c>
      <c r="J339" s="4" t="s">
        <v>813</v>
      </c>
      <c r="L339" s="4" t="s">
        <v>606</v>
      </c>
      <c r="M339" s="4">
        <v>3</v>
      </c>
      <c r="N339" s="4" t="s">
        <v>2472</v>
      </c>
      <c r="Q339" s="4" t="s">
        <v>854</v>
      </c>
      <c r="R339" s="4" t="s">
        <v>846</v>
      </c>
      <c r="S339" s="4" t="s">
        <v>829</v>
      </c>
      <c r="T339" s="4" t="s">
        <v>846</v>
      </c>
      <c r="AG339" s="4" t="s">
        <v>856</v>
      </c>
      <c r="AH339" s="4" t="s">
        <v>846</v>
      </c>
      <c r="AS339" s="4" t="s">
        <v>2660</v>
      </c>
      <c r="AT339" s="4" t="s">
        <v>2766</v>
      </c>
    </row>
    <row r="340" spans="2:46" s="22" customFormat="1">
      <c r="B340" s="21" t="s">
        <v>82</v>
      </c>
      <c r="C340" s="22" t="s">
        <v>1260</v>
      </c>
      <c r="D340" s="22">
        <v>1</v>
      </c>
      <c r="E340" s="22" t="s">
        <v>1648</v>
      </c>
      <c r="F340" s="22" t="s">
        <v>2034</v>
      </c>
      <c r="G340" s="22" t="s">
        <v>1101</v>
      </c>
      <c r="I340" s="23" t="s">
        <v>382</v>
      </c>
      <c r="J340" s="22" t="s">
        <v>814</v>
      </c>
      <c r="L340" s="22" t="s">
        <v>607</v>
      </c>
      <c r="M340" s="22">
        <v>1</v>
      </c>
      <c r="N340" s="22" t="s">
        <v>2472</v>
      </c>
      <c r="Q340" s="22" t="s">
        <v>1264</v>
      </c>
      <c r="R340" s="22" t="s">
        <v>1267</v>
      </c>
      <c r="S340" s="22" t="s">
        <v>1263</v>
      </c>
      <c r="T340" s="22" t="s">
        <v>846</v>
      </c>
      <c r="U340" s="22" t="s">
        <v>1268</v>
      </c>
      <c r="V340" s="22" t="s">
        <v>1269</v>
      </c>
      <c r="AG340" s="22" t="s">
        <v>856</v>
      </c>
      <c r="AH340" s="22" t="s">
        <v>846</v>
      </c>
      <c r="AS340" s="22" t="s">
        <v>2670</v>
      </c>
      <c r="AT340" s="22" t="s">
        <v>2767</v>
      </c>
    </row>
    <row r="341" spans="2:46" s="19" customFormat="1">
      <c r="B341" s="18" t="s">
        <v>82</v>
      </c>
      <c r="C341" s="19" t="s">
        <v>224</v>
      </c>
      <c r="D341" s="19">
        <v>2</v>
      </c>
      <c r="E341" s="19" t="s">
        <v>1649</v>
      </c>
      <c r="F341" s="19" t="s">
        <v>2035</v>
      </c>
      <c r="G341" s="19" t="s">
        <v>1107</v>
      </c>
      <c r="I341" s="20" t="s">
        <v>396</v>
      </c>
      <c r="J341" s="19" t="s">
        <v>814</v>
      </c>
      <c r="L341" s="19" t="s">
        <v>607</v>
      </c>
      <c r="M341" s="19">
        <v>1</v>
      </c>
      <c r="N341" s="19" t="s">
        <v>2472</v>
      </c>
      <c r="Q341" s="19" t="s">
        <v>854</v>
      </c>
      <c r="R341" s="19" t="s">
        <v>846</v>
      </c>
      <c r="S341" s="19" t="s">
        <v>829</v>
      </c>
      <c r="T341" s="19" t="s">
        <v>846</v>
      </c>
      <c r="U341" s="19" t="s">
        <v>845</v>
      </c>
      <c r="V341" s="19" t="s">
        <v>852</v>
      </c>
      <c r="AG341" s="19" t="s">
        <v>856</v>
      </c>
      <c r="AH341" s="19" t="s">
        <v>846</v>
      </c>
      <c r="AS341" s="34" t="s">
        <v>2669</v>
      </c>
      <c r="AT341" s="19" t="s">
        <v>2768</v>
      </c>
    </row>
    <row r="342" spans="2:46" s="19" customFormat="1">
      <c r="B342" s="18" t="s">
        <v>82</v>
      </c>
      <c r="C342" s="19" t="s">
        <v>224</v>
      </c>
      <c r="D342" s="19">
        <v>3</v>
      </c>
      <c r="E342" s="19" t="s">
        <v>1650</v>
      </c>
      <c r="F342" s="19" t="s">
        <v>2036</v>
      </c>
      <c r="G342" s="19" t="s">
        <v>1108</v>
      </c>
      <c r="I342" s="20" t="s">
        <v>367</v>
      </c>
      <c r="J342" s="19" t="s">
        <v>814</v>
      </c>
      <c r="L342" s="19" t="s">
        <v>607</v>
      </c>
      <c r="M342" s="19">
        <v>1</v>
      </c>
      <c r="N342" s="19" t="s">
        <v>2472</v>
      </c>
      <c r="Q342" s="19" t="s">
        <v>854</v>
      </c>
      <c r="R342" s="19" t="s">
        <v>846</v>
      </c>
      <c r="S342" s="19" t="s">
        <v>829</v>
      </c>
      <c r="T342" s="19" t="s">
        <v>846</v>
      </c>
      <c r="U342" s="19" t="s">
        <v>845</v>
      </c>
      <c r="V342" s="19" t="s">
        <v>852</v>
      </c>
      <c r="AG342" s="19" t="s">
        <v>856</v>
      </c>
      <c r="AH342" s="19" t="s">
        <v>846</v>
      </c>
      <c r="AS342" s="34" t="s">
        <v>2669</v>
      </c>
      <c r="AT342" s="19" t="s">
        <v>2769</v>
      </c>
    </row>
    <row r="343" spans="2:46" s="19" customFormat="1">
      <c r="B343" s="18" t="s">
        <v>82</v>
      </c>
      <c r="C343" s="19" t="s">
        <v>224</v>
      </c>
      <c r="D343" s="19">
        <v>4</v>
      </c>
      <c r="E343" s="19" t="s">
        <v>1651</v>
      </c>
      <c r="F343" s="19" t="s">
        <v>2037</v>
      </c>
      <c r="G343" s="19" t="s">
        <v>238</v>
      </c>
      <c r="I343" s="20" t="s">
        <v>315</v>
      </c>
      <c r="J343" s="19" t="s">
        <v>814</v>
      </c>
      <c r="L343" s="19" t="s">
        <v>607</v>
      </c>
      <c r="M343" s="19">
        <v>1</v>
      </c>
      <c r="N343" s="19" t="s">
        <v>2472</v>
      </c>
      <c r="Q343" s="19" t="s">
        <v>854</v>
      </c>
      <c r="R343" s="19" t="s">
        <v>846</v>
      </c>
      <c r="S343" s="19" t="s">
        <v>829</v>
      </c>
      <c r="T343" s="19" t="s">
        <v>846</v>
      </c>
      <c r="U343" s="19" t="s">
        <v>845</v>
      </c>
      <c r="V343" s="19" t="s">
        <v>852</v>
      </c>
      <c r="AG343" s="19" t="s">
        <v>856</v>
      </c>
      <c r="AH343" s="19" t="s">
        <v>846</v>
      </c>
      <c r="AS343" s="34" t="s">
        <v>2669</v>
      </c>
      <c r="AT343" s="19" t="s">
        <v>2770</v>
      </c>
    </row>
    <row r="344" spans="2:46" s="22" customFormat="1">
      <c r="B344" s="21" t="s">
        <v>82</v>
      </c>
      <c r="C344" s="22" t="s">
        <v>1261</v>
      </c>
      <c r="D344" s="22">
        <v>5</v>
      </c>
      <c r="E344" s="22" t="s">
        <v>1652</v>
      </c>
      <c r="F344" s="22" t="s">
        <v>2038</v>
      </c>
      <c r="G344" s="22" t="s">
        <v>1101</v>
      </c>
      <c r="I344" s="23" t="s">
        <v>400</v>
      </c>
      <c r="J344" s="22" t="s">
        <v>815</v>
      </c>
      <c r="L344" s="22" t="s">
        <v>608</v>
      </c>
      <c r="M344" s="22">
        <v>3</v>
      </c>
      <c r="N344" s="22" t="s">
        <v>2472</v>
      </c>
      <c r="Q344" s="22" t="s">
        <v>854</v>
      </c>
      <c r="R344" s="22" t="s">
        <v>846</v>
      </c>
      <c r="S344" s="22" t="s">
        <v>829</v>
      </c>
      <c r="T344" s="22" t="s">
        <v>846</v>
      </c>
      <c r="U344" s="22" t="s">
        <v>845</v>
      </c>
      <c r="V344" s="22" t="s">
        <v>852</v>
      </c>
      <c r="AG344" s="22" t="s">
        <v>856</v>
      </c>
      <c r="AH344" s="22" t="s">
        <v>846</v>
      </c>
      <c r="AS344" s="22" t="s">
        <v>2672</v>
      </c>
      <c r="AT344" s="22" t="s">
        <v>2771</v>
      </c>
    </row>
    <row r="345" spans="2:46" s="19" customFormat="1">
      <c r="B345" s="18" t="s">
        <v>82</v>
      </c>
      <c r="C345" s="19" t="s">
        <v>225</v>
      </c>
      <c r="D345" s="19">
        <v>6</v>
      </c>
      <c r="E345" s="19" t="s">
        <v>1653</v>
      </c>
      <c r="F345" s="19" t="s">
        <v>2039</v>
      </c>
      <c r="G345" s="19" t="s">
        <v>1107</v>
      </c>
      <c r="I345" s="20" t="s">
        <v>262</v>
      </c>
      <c r="J345" s="19" t="s">
        <v>815</v>
      </c>
      <c r="L345" s="19" t="s">
        <v>608</v>
      </c>
      <c r="M345" s="19">
        <v>3</v>
      </c>
      <c r="N345" s="19" t="s">
        <v>2472</v>
      </c>
      <c r="Q345" s="19" t="s">
        <v>854</v>
      </c>
      <c r="R345" s="19" t="s">
        <v>846</v>
      </c>
      <c r="S345" s="19" t="s">
        <v>829</v>
      </c>
      <c r="T345" s="19" t="s">
        <v>846</v>
      </c>
      <c r="U345" s="19" t="s">
        <v>845</v>
      </c>
      <c r="V345" s="19" t="s">
        <v>852</v>
      </c>
      <c r="AG345" s="19" t="s">
        <v>856</v>
      </c>
      <c r="AH345" s="19" t="s">
        <v>846</v>
      </c>
      <c r="AS345" s="34" t="s">
        <v>2671</v>
      </c>
      <c r="AT345" s="19" t="s">
        <v>2772</v>
      </c>
    </row>
    <row r="346" spans="2:46" s="19" customFormat="1">
      <c r="B346" s="18" t="s">
        <v>82</v>
      </c>
      <c r="C346" s="19" t="s">
        <v>225</v>
      </c>
      <c r="D346" s="19">
        <v>7</v>
      </c>
      <c r="E346" s="19" t="s">
        <v>1654</v>
      </c>
      <c r="F346" s="19" t="s">
        <v>2040</v>
      </c>
      <c r="G346" s="19" t="s">
        <v>1108</v>
      </c>
      <c r="I346" s="20" t="s">
        <v>364</v>
      </c>
      <c r="J346" s="19" t="s">
        <v>815</v>
      </c>
      <c r="L346" s="19" t="s">
        <v>608</v>
      </c>
      <c r="M346" s="19">
        <v>3</v>
      </c>
      <c r="N346" s="19" t="s">
        <v>2472</v>
      </c>
      <c r="Q346" s="19" t="s">
        <v>854</v>
      </c>
      <c r="R346" s="19" t="s">
        <v>846</v>
      </c>
      <c r="S346" s="19" t="s">
        <v>829</v>
      </c>
      <c r="T346" s="19" t="s">
        <v>846</v>
      </c>
      <c r="U346" s="19" t="s">
        <v>845</v>
      </c>
      <c r="V346" s="19" t="s">
        <v>852</v>
      </c>
      <c r="AG346" s="19" t="s">
        <v>856</v>
      </c>
      <c r="AH346" s="19" t="s">
        <v>846</v>
      </c>
      <c r="AS346" s="34" t="s">
        <v>2671</v>
      </c>
      <c r="AT346" s="19" t="s">
        <v>2773</v>
      </c>
    </row>
    <row r="347" spans="2:46" s="19" customFormat="1">
      <c r="B347" s="18" t="s">
        <v>82</v>
      </c>
      <c r="C347" s="19" t="s">
        <v>225</v>
      </c>
      <c r="D347" s="19">
        <v>8</v>
      </c>
      <c r="E347" s="19" t="s">
        <v>1655</v>
      </c>
      <c r="F347" s="19" t="s">
        <v>2041</v>
      </c>
      <c r="G347" s="19" t="s">
        <v>1142</v>
      </c>
      <c r="I347" s="20" t="s">
        <v>400</v>
      </c>
      <c r="J347" s="19" t="s">
        <v>815</v>
      </c>
      <c r="L347" s="19" t="s">
        <v>608</v>
      </c>
      <c r="M347" s="19">
        <v>3</v>
      </c>
      <c r="N347" s="19" t="s">
        <v>2472</v>
      </c>
      <c r="Q347" s="19" t="s">
        <v>854</v>
      </c>
      <c r="R347" s="19" t="s">
        <v>846</v>
      </c>
      <c r="S347" s="19" t="s">
        <v>829</v>
      </c>
      <c r="T347" s="19" t="s">
        <v>846</v>
      </c>
      <c r="U347" s="19" t="s">
        <v>845</v>
      </c>
      <c r="V347" s="19" t="s">
        <v>852</v>
      </c>
      <c r="AG347" s="19" t="s">
        <v>856</v>
      </c>
      <c r="AH347" s="19" t="s">
        <v>846</v>
      </c>
      <c r="AS347" s="34" t="s">
        <v>2671</v>
      </c>
      <c r="AT347" s="19" t="s">
        <v>2774</v>
      </c>
    </row>
    <row r="348" spans="2:46" s="22" customFormat="1">
      <c r="B348" s="21" t="s">
        <v>82</v>
      </c>
      <c r="C348" s="22" t="s">
        <v>1262</v>
      </c>
      <c r="D348" s="22">
        <v>9</v>
      </c>
      <c r="E348" s="22" t="s">
        <v>1656</v>
      </c>
      <c r="F348" s="22" t="s">
        <v>2042</v>
      </c>
      <c r="G348" s="22" t="s">
        <v>1101</v>
      </c>
      <c r="I348" s="23" t="s">
        <v>361</v>
      </c>
      <c r="J348" s="22" t="s">
        <v>816</v>
      </c>
      <c r="L348" s="22" t="s">
        <v>609</v>
      </c>
      <c r="M348" s="22">
        <v>1</v>
      </c>
      <c r="N348" s="22" t="s">
        <v>2472</v>
      </c>
      <c r="Q348" s="22" t="s">
        <v>854</v>
      </c>
      <c r="R348" s="22" t="s">
        <v>846</v>
      </c>
      <c r="S348" s="22" t="s">
        <v>829</v>
      </c>
      <c r="T348" s="22" t="s">
        <v>846</v>
      </c>
      <c r="U348" s="22" t="s">
        <v>845</v>
      </c>
      <c r="V348" s="22" t="s">
        <v>852</v>
      </c>
      <c r="AG348" s="22" t="s">
        <v>856</v>
      </c>
      <c r="AH348" s="22" t="s">
        <v>846</v>
      </c>
      <c r="AS348" s="22" t="s">
        <v>2673</v>
      </c>
      <c r="AT348" s="22" t="s">
        <v>2775</v>
      </c>
    </row>
    <row r="349" spans="2:46" s="19" customFormat="1">
      <c r="B349" s="18" t="s">
        <v>82</v>
      </c>
      <c r="C349" s="19" t="s">
        <v>226</v>
      </c>
      <c r="D349" s="19">
        <v>10</v>
      </c>
      <c r="E349" s="19" t="s">
        <v>1657</v>
      </c>
      <c r="F349" s="19" t="s">
        <v>2043</v>
      </c>
      <c r="G349" s="19" t="s">
        <v>1100</v>
      </c>
      <c r="I349" s="20" t="s">
        <v>274</v>
      </c>
      <c r="J349" s="19" t="s">
        <v>816</v>
      </c>
      <c r="L349" s="19" t="s">
        <v>609</v>
      </c>
      <c r="M349" s="19">
        <v>1</v>
      </c>
      <c r="N349" s="19" t="s">
        <v>2472</v>
      </c>
      <c r="Q349" s="19" t="s">
        <v>854</v>
      </c>
      <c r="R349" s="19" t="s">
        <v>846</v>
      </c>
      <c r="S349" s="19" t="s">
        <v>829</v>
      </c>
      <c r="T349" s="19" t="s">
        <v>846</v>
      </c>
      <c r="U349" s="19" t="s">
        <v>845</v>
      </c>
      <c r="V349" s="19" t="s">
        <v>852</v>
      </c>
      <c r="AG349" s="19" t="s">
        <v>856</v>
      </c>
      <c r="AH349" s="19" t="s">
        <v>846</v>
      </c>
      <c r="AS349" s="34" t="s">
        <v>2673</v>
      </c>
      <c r="AT349" s="19" t="s">
        <v>2776</v>
      </c>
    </row>
    <row r="350" spans="2:46" s="19" customFormat="1">
      <c r="B350" s="18" t="s">
        <v>82</v>
      </c>
      <c r="C350" s="19" t="s">
        <v>226</v>
      </c>
      <c r="D350" s="19">
        <v>11</v>
      </c>
      <c r="E350" s="19" t="s">
        <v>1658</v>
      </c>
      <c r="F350" s="19" t="s">
        <v>2044</v>
      </c>
      <c r="G350" s="19" t="s">
        <v>1107</v>
      </c>
      <c r="I350" s="20" t="s">
        <v>245</v>
      </c>
      <c r="J350" s="19" t="s">
        <v>816</v>
      </c>
      <c r="L350" s="19" t="s">
        <v>609</v>
      </c>
      <c r="M350" s="19">
        <v>1</v>
      </c>
      <c r="N350" s="19" t="s">
        <v>2472</v>
      </c>
      <c r="Q350" s="19" t="s">
        <v>854</v>
      </c>
      <c r="R350" s="19" t="s">
        <v>846</v>
      </c>
      <c r="S350" s="19" t="s">
        <v>829</v>
      </c>
      <c r="T350" s="19" t="s">
        <v>846</v>
      </c>
      <c r="U350" s="19" t="s">
        <v>845</v>
      </c>
      <c r="V350" s="19" t="s">
        <v>852</v>
      </c>
      <c r="AG350" s="19" t="s">
        <v>856</v>
      </c>
      <c r="AH350" s="19" t="s">
        <v>846</v>
      </c>
      <c r="AS350" s="34" t="s">
        <v>2673</v>
      </c>
      <c r="AT350" s="19" t="s">
        <v>2777</v>
      </c>
    </row>
    <row r="351" spans="2:46" s="19" customFormat="1">
      <c r="B351" s="18" t="s">
        <v>82</v>
      </c>
      <c r="C351" s="19" t="s">
        <v>226</v>
      </c>
      <c r="D351" s="19">
        <v>12</v>
      </c>
      <c r="E351" s="19" t="s">
        <v>1659</v>
      </c>
      <c r="F351" s="19" t="s">
        <v>2045</v>
      </c>
      <c r="G351" s="19" t="s">
        <v>1108</v>
      </c>
      <c r="I351" s="20" t="s">
        <v>317</v>
      </c>
      <c r="J351" s="19" t="s">
        <v>816</v>
      </c>
      <c r="L351" s="19" t="s">
        <v>609</v>
      </c>
      <c r="M351" s="19">
        <v>1</v>
      </c>
      <c r="N351" s="19" t="s">
        <v>2472</v>
      </c>
      <c r="Q351" s="19" t="s">
        <v>854</v>
      </c>
      <c r="R351" s="19" t="s">
        <v>846</v>
      </c>
      <c r="S351" s="19" t="s">
        <v>829</v>
      </c>
      <c r="T351" s="19" t="s">
        <v>846</v>
      </c>
      <c r="U351" s="19" t="s">
        <v>845</v>
      </c>
      <c r="V351" s="19" t="s">
        <v>852</v>
      </c>
      <c r="AG351" s="19" t="s">
        <v>856</v>
      </c>
      <c r="AH351" s="19" t="s">
        <v>846</v>
      </c>
      <c r="AS351" s="34" t="s">
        <v>2673</v>
      </c>
      <c r="AT351" s="19" t="s">
        <v>2778</v>
      </c>
    </row>
    <row r="352" spans="2:46" s="19" customFormat="1">
      <c r="B352" s="18" t="s">
        <v>82</v>
      </c>
      <c r="C352" s="19" t="s">
        <v>226</v>
      </c>
      <c r="D352" s="19">
        <v>13</v>
      </c>
      <c r="E352" s="19" t="s">
        <v>1660</v>
      </c>
      <c r="F352" s="19" t="s">
        <v>2046</v>
      </c>
      <c r="G352" s="19" t="s">
        <v>1142</v>
      </c>
      <c r="I352" s="20" t="s">
        <v>361</v>
      </c>
      <c r="J352" s="19" t="s">
        <v>816</v>
      </c>
      <c r="L352" s="19" t="s">
        <v>609</v>
      </c>
      <c r="M352" s="19">
        <v>1</v>
      </c>
      <c r="N352" s="19" t="s">
        <v>2472</v>
      </c>
      <c r="Q352" s="19" t="s">
        <v>854</v>
      </c>
      <c r="R352" s="19" t="s">
        <v>846</v>
      </c>
      <c r="S352" s="19" t="s">
        <v>829</v>
      </c>
      <c r="T352" s="19" t="s">
        <v>846</v>
      </c>
      <c r="U352" s="19" t="s">
        <v>845</v>
      </c>
      <c r="V352" s="19" t="s">
        <v>852</v>
      </c>
      <c r="AG352" s="19" t="s">
        <v>856</v>
      </c>
      <c r="AH352" s="19" t="s">
        <v>846</v>
      </c>
      <c r="AS352" s="34" t="s">
        <v>2673</v>
      </c>
      <c r="AT352" s="19" t="s">
        <v>2779</v>
      </c>
    </row>
    <row r="353" spans="2:46" s="22" customFormat="1">
      <c r="B353" s="21" t="s">
        <v>82</v>
      </c>
      <c r="C353" s="22" t="s">
        <v>1258</v>
      </c>
      <c r="D353" s="22">
        <v>14</v>
      </c>
      <c r="E353" s="22" t="s">
        <v>1661</v>
      </c>
      <c r="F353" s="22" t="s">
        <v>2047</v>
      </c>
      <c r="G353" s="22" t="s">
        <v>1101</v>
      </c>
      <c r="I353" s="23" t="s">
        <v>401</v>
      </c>
      <c r="J353" s="22" t="s">
        <v>817</v>
      </c>
      <c r="L353" s="22" t="s">
        <v>610</v>
      </c>
      <c r="M353" s="22">
        <v>1</v>
      </c>
      <c r="N353" s="22" t="s">
        <v>2472</v>
      </c>
      <c r="Q353" s="22" t="s">
        <v>854</v>
      </c>
      <c r="R353" s="22" t="s">
        <v>846</v>
      </c>
      <c r="S353" s="22" t="s">
        <v>829</v>
      </c>
      <c r="T353" s="22" t="s">
        <v>846</v>
      </c>
      <c r="U353" s="22" t="s">
        <v>845</v>
      </c>
      <c r="V353" s="22" t="s">
        <v>852</v>
      </c>
      <c r="AG353" s="22" t="s">
        <v>856</v>
      </c>
      <c r="AH353" s="22" t="s">
        <v>846</v>
      </c>
      <c r="AS353" s="22" t="s">
        <v>2666</v>
      </c>
      <c r="AT353" s="22" t="s">
        <v>2780</v>
      </c>
    </row>
    <row r="354" spans="2:46" s="19" customFormat="1">
      <c r="B354" s="18" t="s">
        <v>82</v>
      </c>
      <c r="C354" s="19" t="s">
        <v>227</v>
      </c>
      <c r="D354" s="19">
        <v>15</v>
      </c>
      <c r="E354" s="19" t="s">
        <v>1662</v>
      </c>
      <c r="F354" s="19" t="s">
        <v>2048</v>
      </c>
      <c r="G354" s="19" t="s">
        <v>1142</v>
      </c>
      <c r="I354" s="20" t="s">
        <v>402</v>
      </c>
      <c r="J354" s="19" t="s">
        <v>817</v>
      </c>
      <c r="L354" s="19" t="s">
        <v>610</v>
      </c>
      <c r="M354" s="19">
        <v>1</v>
      </c>
      <c r="N354" s="19" t="s">
        <v>2472</v>
      </c>
      <c r="Q354" s="19" t="s">
        <v>854</v>
      </c>
      <c r="R354" s="19" t="s">
        <v>846</v>
      </c>
      <c r="S354" s="19" t="s">
        <v>829</v>
      </c>
      <c r="T354" s="19" t="s">
        <v>846</v>
      </c>
      <c r="U354" s="19" t="s">
        <v>845</v>
      </c>
      <c r="V354" s="19" t="s">
        <v>852</v>
      </c>
      <c r="AG354" s="19" t="s">
        <v>856</v>
      </c>
      <c r="AH354" s="19" t="s">
        <v>846</v>
      </c>
      <c r="AS354" s="34" t="s">
        <v>2667</v>
      </c>
      <c r="AT354" s="19" t="s">
        <v>2781</v>
      </c>
    </row>
    <row r="355" spans="2:46" s="19" customFormat="1">
      <c r="B355" s="18" t="s">
        <v>82</v>
      </c>
      <c r="C355" s="19" t="s">
        <v>227</v>
      </c>
      <c r="D355" s="19">
        <v>16</v>
      </c>
      <c r="E355" s="19" t="s">
        <v>1663</v>
      </c>
      <c r="F355" s="19" t="s">
        <v>2049</v>
      </c>
      <c r="G355" s="19" t="s">
        <v>1106</v>
      </c>
      <c r="I355" s="20" t="s">
        <v>301</v>
      </c>
      <c r="J355" s="19" t="s">
        <v>817</v>
      </c>
      <c r="L355" s="19" t="s">
        <v>610</v>
      </c>
      <c r="M355" s="19">
        <v>1</v>
      </c>
      <c r="N355" s="19" t="s">
        <v>2472</v>
      </c>
      <c r="Q355" s="19" t="s">
        <v>854</v>
      </c>
      <c r="R355" s="19" t="s">
        <v>846</v>
      </c>
      <c r="S355" s="19" t="s">
        <v>829</v>
      </c>
      <c r="T355" s="19" t="s">
        <v>846</v>
      </c>
      <c r="U355" s="19" t="s">
        <v>845</v>
      </c>
      <c r="V355" s="19" t="s">
        <v>852</v>
      </c>
      <c r="AG355" s="19" t="s">
        <v>856</v>
      </c>
      <c r="AH355" s="19" t="s">
        <v>846</v>
      </c>
      <c r="AS355" s="34" t="s">
        <v>2666</v>
      </c>
      <c r="AT355" s="19" t="s">
        <v>2782</v>
      </c>
    </row>
    <row r="356" spans="2:46" s="19" customFormat="1">
      <c r="B356" s="18" t="s">
        <v>82</v>
      </c>
      <c r="C356" s="19" t="s">
        <v>227</v>
      </c>
      <c r="D356" s="19">
        <v>17</v>
      </c>
      <c r="E356" s="19" t="s">
        <v>1664</v>
      </c>
      <c r="F356" s="19" t="s">
        <v>2050</v>
      </c>
      <c r="G356" s="19" t="s">
        <v>1195</v>
      </c>
      <c r="I356" s="20" t="s">
        <v>335</v>
      </c>
      <c r="J356" s="19" t="s">
        <v>817</v>
      </c>
      <c r="L356" s="19" t="s">
        <v>610</v>
      </c>
      <c r="M356" s="19">
        <v>1</v>
      </c>
      <c r="N356" s="19" t="s">
        <v>2472</v>
      </c>
      <c r="Q356" s="19" t="s">
        <v>854</v>
      </c>
      <c r="R356" s="19" t="s">
        <v>846</v>
      </c>
      <c r="S356" s="19" t="s">
        <v>829</v>
      </c>
      <c r="T356" s="19" t="s">
        <v>846</v>
      </c>
      <c r="U356" s="19" t="s">
        <v>845</v>
      </c>
      <c r="V356" s="19" t="s">
        <v>852</v>
      </c>
      <c r="AG356" s="19" t="s">
        <v>856</v>
      </c>
      <c r="AH356" s="19" t="s">
        <v>846</v>
      </c>
      <c r="AS356" s="34" t="s">
        <v>2666</v>
      </c>
      <c r="AT356" s="19" t="s">
        <v>2783</v>
      </c>
    </row>
    <row r="357" spans="2:46" s="22" customFormat="1">
      <c r="B357" s="21" t="s">
        <v>82</v>
      </c>
      <c r="C357" s="22" t="s">
        <v>1257</v>
      </c>
      <c r="D357" s="22">
        <v>18</v>
      </c>
      <c r="E357" s="22" t="s">
        <v>1665</v>
      </c>
      <c r="F357" s="22" t="s">
        <v>2051</v>
      </c>
      <c r="G357" s="22" t="s">
        <v>1101</v>
      </c>
      <c r="I357" s="23" t="s">
        <v>403</v>
      </c>
      <c r="J357" s="22" t="s">
        <v>818</v>
      </c>
      <c r="L357" s="22" t="s">
        <v>611</v>
      </c>
      <c r="M357" s="22">
        <v>3</v>
      </c>
      <c r="N357" s="22" t="s">
        <v>2472</v>
      </c>
      <c r="Q357" s="22" t="s">
        <v>854</v>
      </c>
      <c r="R357" s="22" t="s">
        <v>846</v>
      </c>
      <c r="S357" s="22" t="s">
        <v>829</v>
      </c>
      <c r="T357" s="22" t="s">
        <v>846</v>
      </c>
      <c r="U357" s="22" t="s">
        <v>845</v>
      </c>
      <c r="V357" s="22" t="s">
        <v>852</v>
      </c>
      <c r="AG357" s="22" t="s">
        <v>856</v>
      </c>
      <c r="AH357" s="22" t="s">
        <v>846</v>
      </c>
      <c r="AS357" s="22" t="s">
        <v>2665</v>
      </c>
      <c r="AT357" s="22" t="s">
        <v>2784</v>
      </c>
    </row>
    <row r="358" spans="2:46" s="19" customFormat="1">
      <c r="B358" s="18" t="s">
        <v>82</v>
      </c>
      <c r="C358" s="19" t="s">
        <v>1256</v>
      </c>
      <c r="D358" s="19">
        <v>19</v>
      </c>
      <c r="E358" s="19" t="s">
        <v>1666</v>
      </c>
      <c r="F358" s="19" t="s">
        <v>2052</v>
      </c>
      <c r="G358" s="19" t="s">
        <v>1107</v>
      </c>
      <c r="I358" s="20" t="s">
        <v>360</v>
      </c>
      <c r="J358" s="19" t="s">
        <v>818</v>
      </c>
      <c r="L358" s="19" t="s">
        <v>611</v>
      </c>
      <c r="M358" s="19">
        <v>1</v>
      </c>
      <c r="N358" s="19" t="s">
        <v>2472</v>
      </c>
      <c r="Q358" s="19" t="s">
        <v>854</v>
      </c>
      <c r="R358" s="19" t="s">
        <v>846</v>
      </c>
      <c r="S358" s="19" t="s">
        <v>829</v>
      </c>
      <c r="T358" s="19" t="s">
        <v>846</v>
      </c>
      <c r="U358" s="19" t="s">
        <v>845</v>
      </c>
      <c r="V358" s="19" t="s">
        <v>852</v>
      </c>
      <c r="AG358" s="19" t="s">
        <v>856</v>
      </c>
      <c r="AH358" s="19" t="s">
        <v>846</v>
      </c>
      <c r="AS358" s="34" t="s">
        <v>2665</v>
      </c>
      <c r="AT358" s="19" t="s">
        <v>2785</v>
      </c>
    </row>
    <row r="359" spans="2:46" s="19" customFormat="1">
      <c r="B359" s="18" t="s">
        <v>82</v>
      </c>
      <c r="C359" s="19" t="s">
        <v>1256</v>
      </c>
      <c r="D359" s="19">
        <v>20</v>
      </c>
      <c r="E359" s="19" t="s">
        <v>1667</v>
      </c>
      <c r="F359" s="19" t="s">
        <v>2053</v>
      </c>
      <c r="G359" s="19" t="s">
        <v>1108</v>
      </c>
      <c r="I359" s="20" t="s">
        <v>404</v>
      </c>
      <c r="J359" s="19" t="s">
        <v>818</v>
      </c>
      <c r="L359" s="19" t="s">
        <v>611</v>
      </c>
      <c r="M359" s="19">
        <v>1</v>
      </c>
      <c r="N359" s="19" t="s">
        <v>2472</v>
      </c>
      <c r="Q359" s="19" t="s">
        <v>854</v>
      </c>
      <c r="R359" s="19" t="s">
        <v>846</v>
      </c>
      <c r="S359" s="19" t="s">
        <v>829</v>
      </c>
      <c r="T359" s="19" t="s">
        <v>846</v>
      </c>
      <c r="U359" s="19" t="s">
        <v>845</v>
      </c>
      <c r="V359" s="19" t="s">
        <v>852</v>
      </c>
      <c r="AG359" s="19" t="s">
        <v>856</v>
      </c>
      <c r="AH359" s="19" t="s">
        <v>846</v>
      </c>
      <c r="AS359" s="34" t="s">
        <v>2665</v>
      </c>
      <c r="AT359" s="19" t="s">
        <v>2786</v>
      </c>
    </row>
    <row r="360" spans="2:46" s="19" customFormat="1">
      <c r="B360" s="18" t="s">
        <v>82</v>
      </c>
      <c r="C360" s="19" t="s">
        <v>1256</v>
      </c>
      <c r="D360" s="19">
        <v>21</v>
      </c>
      <c r="E360" s="19" t="s">
        <v>1668</v>
      </c>
      <c r="F360" s="19" t="s">
        <v>2054</v>
      </c>
      <c r="G360" s="19" t="s">
        <v>1194</v>
      </c>
      <c r="I360" s="20" t="s">
        <v>302</v>
      </c>
      <c r="J360" s="19" t="s">
        <v>818</v>
      </c>
      <c r="L360" s="19" t="s">
        <v>611</v>
      </c>
      <c r="M360" s="19">
        <v>1</v>
      </c>
      <c r="N360" s="19" t="s">
        <v>2472</v>
      </c>
      <c r="Q360" s="19" t="s">
        <v>854</v>
      </c>
      <c r="R360" s="19" t="s">
        <v>846</v>
      </c>
      <c r="S360" s="19" t="s">
        <v>829</v>
      </c>
      <c r="T360" s="19" t="s">
        <v>846</v>
      </c>
      <c r="U360" s="19" t="s">
        <v>845</v>
      </c>
      <c r="V360" s="19" t="s">
        <v>852</v>
      </c>
      <c r="AG360" s="19" t="s">
        <v>856</v>
      </c>
      <c r="AH360" s="19" t="s">
        <v>846</v>
      </c>
      <c r="AS360" s="34" t="s">
        <v>2665</v>
      </c>
      <c r="AT360" s="19" t="s">
        <v>2787</v>
      </c>
    </row>
    <row r="361" spans="2:46" s="19" customFormat="1">
      <c r="B361" s="18" t="s">
        <v>82</v>
      </c>
      <c r="C361" s="19" t="s">
        <v>1256</v>
      </c>
      <c r="D361" s="19">
        <v>22</v>
      </c>
      <c r="E361" s="19" t="s">
        <v>1669</v>
      </c>
      <c r="F361" s="19" t="s">
        <v>2055</v>
      </c>
      <c r="G361" s="19" t="s">
        <v>1142</v>
      </c>
      <c r="I361" s="20" t="s">
        <v>403</v>
      </c>
      <c r="J361" s="19" t="s">
        <v>1266</v>
      </c>
      <c r="L361" s="19" t="s">
        <v>611</v>
      </c>
      <c r="M361" s="19">
        <v>1</v>
      </c>
      <c r="N361" s="19" t="s">
        <v>2472</v>
      </c>
      <c r="Q361" s="19" t="s">
        <v>854</v>
      </c>
      <c r="R361" s="19" t="s">
        <v>846</v>
      </c>
      <c r="S361" s="19" t="s">
        <v>829</v>
      </c>
      <c r="T361" s="19" t="s">
        <v>846</v>
      </c>
      <c r="U361" s="19" t="s">
        <v>845</v>
      </c>
      <c r="V361" s="19" t="s">
        <v>852</v>
      </c>
      <c r="AG361" s="19" t="s">
        <v>856</v>
      </c>
      <c r="AH361" s="19" t="s">
        <v>846</v>
      </c>
      <c r="AS361" s="34" t="s">
        <v>2665</v>
      </c>
      <c r="AT361" s="19" t="s">
        <v>2788</v>
      </c>
    </row>
    <row r="362" spans="2:46" s="19" customFormat="1">
      <c r="B362" s="18" t="s">
        <v>82</v>
      </c>
      <c r="C362" s="19" t="s">
        <v>1256</v>
      </c>
      <c r="D362" s="19">
        <v>23</v>
      </c>
      <c r="E362" s="19" t="s">
        <v>1670</v>
      </c>
      <c r="F362" s="19" t="s">
        <v>2056</v>
      </c>
      <c r="G362" s="19" t="s">
        <v>1103</v>
      </c>
      <c r="I362" s="20" t="s">
        <v>295</v>
      </c>
      <c r="J362" s="19" t="s">
        <v>818</v>
      </c>
      <c r="L362" s="19" t="s">
        <v>611</v>
      </c>
      <c r="M362" s="19">
        <v>1</v>
      </c>
      <c r="N362" s="19" t="s">
        <v>2472</v>
      </c>
      <c r="Q362" s="19" t="s">
        <v>854</v>
      </c>
      <c r="R362" s="19" t="s">
        <v>846</v>
      </c>
      <c r="S362" s="19" t="s">
        <v>829</v>
      </c>
      <c r="T362" s="19" t="s">
        <v>846</v>
      </c>
      <c r="U362" s="19" t="s">
        <v>845</v>
      </c>
      <c r="V362" s="19" t="s">
        <v>852</v>
      </c>
      <c r="AG362" s="19" t="s">
        <v>856</v>
      </c>
      <c r="AH362" s="19" t="s">
        <v>846</v>
      </c>
      <c r="AS362" s="34" t="s">
        <v>2665</v>
      </c>
      <c r="AT362" s="19" t="s">
        <v>2789</v>
      </c>
    </row>
    <row r="363" spans="2:46" s="22" customFormat="1">
      <c r="B363" s="21" t="s">
        <v>82</v>
      </c>
      <c r="C363" s="22" t="s">
        <v>1254</v>
      </c>
      <c r="D363" s="22">
        <v>24</v>
      </c>
      <c r="E363" s="22" t="s">
        <v>1671</v>
      </c>
      <c r="F363" s="22" t="s">
        <v>2057</v>
      </c>
      <c r="G363" s="22" t="s">
        <v>1101</v>
      </c>
      <c r="I363" s="23" t="s">
        <v>405</v>
      </c>
      <c r="J363" s="22" t="s">
        <v>819</v>
      </c>
      <c r="L363" s="22" t="s">
        <v>612</v>
      </c>
      <c r="M363" s="22">
        <v>3</v>
      </c>
      <c r="N363" s="22" t="s">
        <v>2472</v>
      </c>
      <c r="Q363" s="22" t="s">
        <v>854</v>
      </c>
      <c r="R363" s="22" t="s">
        <v>846</v>
      </c>
      <c r="S363" s="22" t="s">
        <v>829</v>
      </c>
      <c r="T363" s="22" t="s">
        <v>846</v>
      </c>
      <c r="U363" s="22" t="s">
        <v>845</v>
      </c>
      <c r="V363" s="22" t="s">
        <v>852</v>
      </c>
      <c r="AG363" s="22" t="s">
        <v>856</v>
      </c>
      <c r="AH363" s="22" t="s">
        <v>846</v>
      </c>
      <c r="AS363" s="22" t="s">
        <v>2663</v>
      </c>
      <c r="AT363" s="22" t="s">
        <v>2790</v>
      </c>
    </row>
    <row r="364" spans="2:46" s="19" customFormat="1">
      <c r="B364" s="18" t="s">
        <v>82</v>
      </c>
      <c r="C364" s="19" t="s">
        <v>228</v>
      </c>
      <c r="D364" s="19">
        <v>25</v>
      </c>
      <c r="E364" s="19" t="s">
        <v>1672</v>
      </c>
      <c r="F364" s="19" t="s">
        <v>2058</v>
      </c>
      <c r="G364" s="19" t="s">
        <v>1097</v>
      </c>
      <c r="I364" s="20" t="s">
        <v>406</v>
      </c>
      <c r="J364" s="19" t="s">
        <v>819</v>
      </c>
      <c r="L364" s="19" t="s">
        <v>612</v>
      </c>
      <c r="M364" s="19">
        <v>3</v>
      </c>
      <c r="N364" s="19" t="s">
        <v>2472</v>
      </c>
      <c r="Q364" s="19" t="s">
        <v>854</v>
      </c>
      <c r="R364" s="19" t="s">
        <v>846</v>
      </c>
      <c r="S364" s="19" t="s">
        <v>829</v>
      </c>
      <c r="T364" s="19" t="s">
        <v>846</v>
      </c>
      <c r="U364" s="19" t="s">
        <v>845</v>
      </c>
      <c r="V364" s="19" t="s">
        <v>852</v>
      </c>
      <c r="AG364" s="19" t="s">
        <v>856</v>
      </c>
      <c r="AH364" s="19" t="s">
        <v>846</v>
      </c>
      <c r="AS364" s="34" t="s">
        <v>2663</v>
      </c>
      <c r="AT364" s="19" t="s">
        <v>2791</v>
      </c>
    </row>
    <row r="365" spans="2:46" s="19" customFormat="1">
      <c r="B365" s="18" t="s">
        <v>82</v>
      </c>
      <c r="C365" s="19" t="s">
        <v>228</v>
      </c>
      <c r="D365" s="19">
        <v>26</v>
      </c>
      <c r="E365" s="19" t="s">
        <v>1673</v>
      </c>
      <c r="F365" s="19" t="s">
        <v>2059</v>
      </c>
      <c r="G365" s="19" t="s">
        <v>1107</v>
      </c>
      <c r="I365" s="20" t="s">
        <v>395</v>
      </c>
      <c r="J365" s="19" t="s">
        <v>819</v>
      </c>
      <c r="L365" s="19" t="s">
        <v>612</v>
      </c>
      <c r="M365" s="19">
        <v>3</v>
      </c>
      <c r="N365" s="19" t="s">
        <v>2472</v>
      </c>
      <c r="Q365" s="19" t="s">
        <v>854</v>
      </c>
      <c r="R365" s="19" t="s">
        <v>846</v>
      </c>
      <c r="S365" s="19" t="s">
        <v>829</v>
      </c>
      <c r="T365" s="19" t="s">
        <v>846</v>
      </c>
      <c r="U365" s="19" t="s">
        <v>845</v>
      </c>
      <c r="V365" s="19" t="s">
        <v>852</v>
      </c>
      <c r="AG365" s="19" t="s">
        <v>856</v>
      </c>
      <c r="AH365" s="19" t="s">
        <v>846</v>
      </c>
      <c r="AS365" s="34" t="s">
        <v>2663</v>
      </c>
      <c r="AT365" s="19" t="s">
        <v>2792</v>
      </c>
    </row>
    <row r="366" spans="2:46" s="19" customFormat="1">
      <c r="B366" s="18" t="s">
        <v>82</v>
      </c>
      <c r="C366" s="19" t="s">
        <v>228</v>
      </c>
      <c r="D366" s="19">
        <v>27</v>
      </c>
      <c r="E366" s="19" t="s">
        <v>1674</v>
      </c>
      <c r="F366" s="19" t="s">
        <v>2060</v>
      </c>
      <c r="G366" s="19" t="s">
        <v>1108</v>
      </c>
      <c r="I366" s="20" t="s">
        <v>301</v>
      </c>
      <c r="J366" s="19" t="s">
        <v>819</v>
      </c>
      <c r="L366" s="19" t="s">
        <v>612</v>
      </c>
      <c r="M366" s="19">
        <v>3</v>
      </c>
      <c r="N366" s="19" t="s">
        <v>2472</v>
      </c>
      <c r="Q366" s="19" t="s">
        <v>854</v>
      </c>
      <c r="R366" s="19" t="s">
        <v>846</v>
      </c>
      <c r="S366" s="19" t="s">
        <v>829</v>
      </c>
      <c r="T366" s="19" t="s">
        <v>846</v>
      </c>
      <c r="U366" s="19" t="s">
        <v>845</v>
      </c>
      <c r="V366" s="19" t="s">
        <v>852</v>
      </c>
      <c r="AG366" s="19" t="s">
        <v>856</v>
      </c>
      <c r="AH366" s="19" t="s">
        <v>846</v>
      </c>
      <c r="AS366" s="34" t="s">
        <v>2663</v>
      </c>
      <c r="AT366" s="19" t="s">
        <v>2793</v>
      </c>
    </row>
    <row r="367" spans="2:46" s="19" customFormat="1">
      <c r="B367" s="18" t="s">
        <v>82</v>
      </c>
      <c r="C367" s="19" t="s">
        <v>228</v>
      </c>
      <c r="D367" s="19">
        <v>28</v>
      </c>
      <c r="E367" s="19" t="s">
        <v>1675</v>
      </c>
      <c r="F367" s="19" t="s">
        <v>2061</v>
      </c>
      <c r="G367" s="19" t="s">
        <v>1089</v>
      </c>
      <c r="I367" s="20" t="s">
        <v>315</v>
      </c>
      <c r="J367" s="19" t="s">
        <v>819</v>
      </c>
      <c r="L367" s="19" t="s">
        <v>612</v>
      </c>
      <c r="M367" s="19">
        <v>3</v>
      </c>
      <c r="N367" s="19" t="s">
        <v>2472</v>
      </c>
      <c r="Q367" s="19" t="s">
        <v>854</v>
      </c>
      <c r="R367" s="19" t="s">
        <v>846</v>
      </c>
      <c r="S367" s="19" t="s">
        <v>829</v>
      </c>
      <c r="T367" s="19" t="s">
        <v>846</v>
      </c>
      <c r="U367" s="19" t="s">
        <v>845</v>
      </c>
      <c r="V367" s="19" t="s">
        <v>852</v>
      </c>
      <c r="AG367" s="19" t="s">
        <v>856</v>
      </c>
      <c r="AH367" s="19" t="s">
        <v>846</v>
      </c>
      <c r="AS367" s="34" t="s">
        <v>2663</v>
      </c>
      <c r="AT367" s="19" t="s">
        <v>2794</v>
      </c>
    </row>
    <row r="368" spans="2:46" s="19" customFormat="1">
      <c r="B368" s="18" t="s">
        <v>82</v>
      </c>
      <c r="C368" s="19" t="s">
        <v>228</v>
      </c>
      <c r="D368" s="19">
        <v>29</v>
      </c>
      <c r="E368" s="19" t="s">
        <v>1676</v>
      </c>
      <c r="F368" s="19" t="s">
        <v>2062</v>
      </c>
      <c r="G368" s="19" t="s">
        <v>1142</v>
      </c>
      <c r="I368" s="20" t="s">
        <v>267</v>
      </c>
      <c r="J368" s="19" t="s">
        <v>819</v>
      </c>
      <c r="L368" s="19" t="s">
        <v>612</v>
      </c>
      <c r="M368" s="19">
        <v>3</v>
      </c>
      <c r="N368" s="19" t="s">
        <v>2472</v>
      </c>
      <c r="Q368" s="19" t="s">
        <v>854</v>
      </c>
      <c r="R368" s="19" t="s">
        <v>846</v>
      </c>
      <c r="S368" s="19" t="s">
        <v>829</v>
      </c>
      <c r="T368" s="19" t="s">
        <v>846</v>
      </c>
      <c r="U368" s="19" t="s">
        <v>845</v>
      </c>
      <c r="V368" s="19" t="s">
        <v>852</v>
      </c>
      <c r="AG368" s="19" t="s">
        <v>856</v>
      </c>
      <c r="AH368" s="19" t="s">
        <v>846</v>
      </c>
      <c r="AS368" s="34" t="s">
        <v>2663</v>
      </c>
      <c r="AT368" s="19" t="s">
        <v>2795</v>
      </c>
    </row>
    <row r="369" spans="2:46" s="22" customFormat="1">
      <c r="B369" s="21" t="s">
        <v>82</v>
      </c>
      <c r="C369" s="22" t="s">
        <v>1255</v>
      </c>
      <c r="D369" s="22">
        <v>30</v>
      </c>
      <c r="E369" s="22" t="s">
        <v>1677</v>
      </c>
      <c r="F369" s="22" t="s">
        <v>2063</v>
      </c>
      <c r="G369" s="22" t="s">
        <v>1101</v>
      </c>
      <c r="I369" s="23" t="s">
        <v>278</v>
      </c>
      <c r="J369" s="22" t="s">
        <v>820</v>
      </c>
      <c r="L369" s="22" t="s">
        <v>613</v>
      </c>
      <c r="M369" s="22">
        <v>1</v>
      </c>
      <c r="N369" s="22" t="s">
        <v>2472</v>
      </c>
      <c r="Q369" s="22" t="s">
        <v>854</v>
      </c>
      <c r="R369" s="22" t="s">
        <v>846</v>
      </c>
      <c r="S369" s="22" t="s">
        <v>829</v>
      </c>
      <c r="T369" s="22" t="s">
        <v>846</v>
      </c>
      <c r="U369" s="22" t="s">
        <v>845</v>
      </c>
      <c r="V369" s="22" t="s">
        <v>852</v>
      </c>
      <c r="AG369" s="22" t="s">
        <v>856</v>
      </c>
      <c r="AH369" s="22" t="s">
        <v>846</v>
      </c>
      <c r="AS369" s="22" t="s">
        <v>2664</v>
      </c>
      <c r="AT369" s="22" t="s">
        <v>2796</v>
      </c>
    </row>
    <row r="370" spans="2:46" s="19" customFormat="1">
      <c r="B370" s="18" t="s">
        <v>82</v>
      </c>
      <c r="C370" s="19" t="s">
        <v>229</v>
      </c>
      <c r="D370" s="19">
        <v>31</v>
      </c>
      <c r="E370" s="19" t="s">
        <v>1678</v>
      </c>
      <c r="F370" s="19" t="s">
        <v>2064</v>
      </c>
      <c r="G370" s="19" t="s">
        <v>1193</v>
      </c>
      <c r="I370" s="20" t="s">
        <v>278</v>
      </c>
      <c r="J370" s="19" t="s">
        <v>820</v>
      </c>
      <c r="L370" s="19" t="s">
        <v>613</v>
      </c>
      <c r="M370" s="19">
        <v>1</v>
      </c>
      <c r="N370" s="19" t="s">
        <v>2472</v>
      </c>
      <c r="Q370" s="19" t="s">
        <v>854</v>
      </c>
      <c r="R370" s="19" t="s">
        <v>846</v>
      </c>
      <c r="S370" s="19" t="s">
        <v>829</v>
      </c>
      <c r="T370" s="19" t="s">
        <v>846</v>
      </c>
      <c r="U370" s="19" t="s">
        <v>845</v>
      </c>
      <c r="V370" s="19" t="s">
        <v>852</v>
      </c>
      <c r="AG370" s="19" t="s">
        <v>856</v>
      </c>
      <c r="AH370" s="19" t="s">
        <v>846</v>
      </c>
      <c r="AS370" s="34" t="s">
        <v>2664</v>
      </c>
      <c r="AT370" s="19" t="s">
        <v>2797</v>
      </c>
    </row>
    <row r="371" spans="2:46" s="19" customFormat="1">
      <c r="B371" s="18" t="s">
        <v>82</v>
      </c>
      <c r="C371" s="19" t="s">
        <v>229</v>
      </c>
      <c r="D371" s="19">
        <v>32</v>
      </c>
      <c r="E371" s="19" t="s">
        <v>1679</v>
      </c>
      <c r="F371" s="19" t="s">
        <v>2065</v>
      </c>
      <c r="G371" s="19" t="s">
        <v>1107</v>
      </c>
      <c r="I371" s="20" t="s">
        <v>261</v>
      </c>
      <c r="J371" s="19" t="s">
        <v>820</v>
      </c>
      <c r="L371" s="19" t="s">
        <v>613</v>
      </c>
      <c r="M371" s="19">
        <v>1</v>
      </c>
      <c r="N371" s="19" t="s">
        <v>2472</v>
      </c>
      <c r="Q371" s="19" t="s">
        <v>854</v>
      </c>
      <c r="R371" s="19" t="s">
        <v>846</v>
      </c>
      <c r="S371" s="19" t="s">
        <v>829</v>
      </c>
      <c r="T371" s="19" t="s">
        <v>846</v>
      </c>
      <c r="U371" s="19" t="s">
        <v>845</v>
      </c>
      <c r="V371" s="19" t="s">
        <v>852</v>
      </c>
      <c r="AG371" s="19" t="s">
        <v>856</v>
      </c>
      <c r="AH371" s="19" t="s">
        <v>846</v>
      </c>
      <c r="AS371" s="34" t="s">
        <v>2664</v>
      </c>
      <c r="AT371" s="19" t="s">
        <v>2798</v>
      </c>
    </row>
    <row r="372" spans="2:46" s="19" customFormat="1">
      <c r="B372" s="18" t="s">
        <v>82</v>
      </c>
      <c r="C372" s="19" t="s">
        <v>229</v>
      </c>
      <c r="D372" s="19">
        <v>33</v>
      </c>
      <c r="E372" s="19" t="s">
        <v>1680</v>
      </c>
      <c r="F372" s="19" t="s">
        <v>2066</v>
      </c>
      <c r="G372" s="19" t="s">
        <v>1108</v>
      </c>
      <c r="I372" s="20" t="s">
        <v>291</v>
      </c>
      <c r="J372" s="19" t="s">
        <v>820</v>
      </c>
      <c r="L372" s="19" t="s">
        <v>613</v>
      </c>
      <c r="M372" s="19">
        <v>1</v>
      </c>
      <c r="N372" s="19" t="s">
        <v>2472</v>
      </c>
      <c r="Q372" s="19" t="s">
        <v>854</v>
      </c>
      <c r="R372" s="19" t="s">
        <v>846</v>
      </c>
      <c r="S372" s="19" t="s">
        <v>829</v>
      </c>
      <c r="T372" s="19" t="s">
        <v>846</v>
      </c>
      <c r="U372" s="19" t="s">
        <v>845</v>
      </c>
      <c r="V372" s="19" t="s">
        <v>852</v>
      </c>
      <c r="AG372" s="19" t="s">
        <v>856</v>
      </c>
      <c r="AH372" s="19" t="s">
        <v>846</v>
      </c>
      <c r="AS372" s="34" t="s">
        <v>2664</v>
      </c>
      <c r="AT372" s="19" t="s">
        <v>2799</v>
      </c>
    </row>
    <row r="373" spans="2:46" s="19" customFormat="1">
      <c r="B373" s="18" t="s">
        <v>82</v>
      </c>
      <c r="C373" s="19" t="s">
        <v>229</v>
      </c>
      <c r="D373" s="19">
        <v>34</v>
      </c>
      <c r="E373" s="19" t="s">
        <v>1681</v>
      </c>
      <c r="F373" s="19" t="s">
        <v>2067</v>
      </c>
      <c r="G373" s="19" t="s">
        <v>1142</v>
      </c>
      <c r="I373" s="20" t="s">
        <v>278</v>
      </c>
      <c r="J373" s="19" t="s">
        <v>820</v>
      </c>
      <c r="L373" s="19" t="s">
        <v>613</v>
      </c>
      <c r="M373" s="19">
        <v>1</v>
      </c>
      <c r="N373" s="19" t="s">
        <v>2472</v>
      </c>
      <c r="Q373" s="19" t="s">
        <v>854</v>
      </c>
      <c r="R373" s="19" t="s">
        <v>846</v>
      </c>
      <c r="S373" s="19" t="s">
        <v>829</v>
      </c>
      <c r="T373" s="19" t="s">
        <v>846</v>
      </c>
      <c r="U373" s="19" t="s">
        <v>845</v>
      </c>
      <c r="V373" s="19" t="s">
        <v>852</v>
      </c>
      <c r="AG373" s="19" t="s">
        <v>856</v>
      </c>
      <c r="AH373" s="19" t="s">
        <v>846</v>
      </c>
      <c r="AS373" s="34" t="s">
        <v>2664</v>
      </c>
      <c r="AT373" s="19" t="s">
        <v>2800</v>
      </c>
    </row>
    <row r="374" spans="2:46" s="22" customFormat="1">
      <c r="B374" s="21" t="s">
        <v>82</v>
      </c>
      <c r="C374" s="22" t="s">
        <v>1259</v>
      </c>
      <c r="D374" s="22">
        <v>35</v>
      </c>
      <c r="E374" s="22" t="s">
        <v>1682</v>
      </c>
      <c r="F374" s="22" t="s">
        <v>2068</v>
      </c>
      <c r="G374" s="22" t="s">
        <v>1101</v>
      </c>
      <c r="I374" s="23" t="s">
        <v>407</v>
      </c>
      <c r="J374" s="22" t="s">
        <v>821</v>
      </c>
      <c r="L374" s="22" t="s">
        <v>614</v>
      </c>
      <c r="M374" s="22">
        <v>1</v>
      </c>
      <c r="N374" s="22" t="s">
        <v>2472</v>
      </c>
      <c r="Q374" s="22" t="s">
        <v>854</v>
      </c>
      <c r="R374" s="22" t="s">
        <v>846</v>
      </c>
      <c r="S374" s="22" t="s">
        <v>829</v>
      </c>
      <c r="T374" s="22" t="s">
        <v>846</v>
      </c>
      <c r="U374" s="22" t="s">
        <v>845</v>
      </c>
      <c r="V374" s="22" t="s">
        <v>852</v>
      </c>
      <c r="AG374" s="22" t="s">
        <v>856</v>
      </c>
      <c r="AH374" s="22" t="s">
        <v>846</v>
      </c>
      <c r="AS374" s="22" t="s">
        <v>2668</v>
      </c>
      <c r="AT374" s="22" t="s">
        <v>2801</v>
      </c>
    </row>
    <row r="375" spans="2:46" s="19" customFormat="1">
      <c r="B375" s="18" t="s">
        <v>82</v>
      </c>
      <c r="C375" s="19" t="s">
        <v>230</v>
      </c>
      <c r="D375" s="19">
        <v>36</v>
      </c>
      <c r="E375" s="19" t="s">
        <v>1683</v>
      </c>
      <c r="F375" s="19" t="s">
        <v>2069</v>
      </c>
      <c r="G375" s="19" t="s">
        <v>1107</v>
      </c>
      <c r="I375" s="20" t="s">
        <v>257</v>
      </c>
      <c r="J375" s="19" t="s">
        <v>821</v>
      </c>
      <c r="L375" s="19" t="s">
        <v>614</v>
      </c>
      <c r="M375" s="19">
        <v>1</v>
      </c>
      <c r="N375" s="19" t="s">
        <v>2472</v>
      </c>
      <c r="Q375" s="19" t="s">
        <v>854</v>
      </c>
      <c r="R375" s="19" t="s">
        <v>846</v>
      </c>
      <c r="S375" s="19" t="s">
        <v>829</v>
      </c>
      <c r="T375" s="19" t="s">
        <v>846</v>
      </c>
      <c r="U375" s="19" t="s">
        <v>845</v>
      </c>
      <c r="V375" s="19" t="s">
        <v>852</v>
      </c>
      <c r="AG375" s="19" t="s">
        <v>856</v>
      </c>
      <c r="AH375" s="19" t="s">
        <v>846</v>
      </c>
      <c r="AS375" s="34" t="s">
        <v>2668</v>
      </c>
      <c r="AT375" s="19" t="s">
        <v>2802</v>
      </c>
    </row>
    <row r="376" spans="2:46" s="19" customFormat="1">
      <c r="B376" s="18" t="s">
        <v>82</v>
      </c>
      <c r="C376" s="19" t="s">
        <v>230</v>
      </c>
      <c r="D376" s="19">
        <v>37</v>
      </c>
      <c r="E376" s="19" t="s">
        <v>1684</v>
      </c>
      <c r="F376" s="19" t="s">
        <v>2070</v>
      </c>
      <c r="G376" s="19" t="s">
        <v>1108</v>
      </c>
      <c r="I376" s="20" t="s">
        <v>404</v>
      </c>
      <c r="J376" s="19" t="s">
        <v>821</v>
      </c>
      <c r="L376" s="19" t="s">
        <v>614</v>
      </c>
      <c r="M376" s="19">
        <v>1</v>
      </c>
      <c r="N376" s="19" t="s">
        <v>2472</v>
      </c>
      <c r="Q376" s="19" t="s">
        <v>854</v>
      </c>
      <c r="R376" s="19" t="s">
        <v>846</v>
      </c>
      <c r="S376" s="19" t="s">
        <v>829</v>
      </c>
      <c r="T376" s="19" t="s">
        <v>846</v>
      </c>
      <c r="U376" s="19" t="s">
        <v>845</v>
      </c>
      <c r="V376" s="19" t="s">
        <v>852</v>
      </c>
      <c r="AG376" s="19" t="s">
        <v>856</v>
      </c>
      <c r="AH376" s="19" t="s">
        <v>846</v>
      </c>
      <c r="AS376" s="34" t="s">
        <v>2668</v>
      </c>
      <c r="AT376" s="19" t="s">
        <v>2803</v>
      </c>
    </row>
    <row r="377" spans="2:46" s="19" customFormat="1">
      <c r="B377" s="18" t="s">
        <v>82</v>
      </c>
      <c r="C377" s="19" t="s">
        <v>230</v>
      </c>
      <c r="D377" s="19">
        <v>38</v>
      </c>
      <c r="E377" s="19" t="s">
        <v>1685</v>
      </c>
      <c r="F377" s="19" t="s">
        <v>2071</v>
      </c>
      <c r="G377" s="19" t="s">
        <v>1109</v>
      </c>
      <c r="I377" s="20" t="s">
        <v>374</v>
      </c>
      <c r="J377" s="19" t="s">
        <v>821</v>
      </c>
      <c r="L377" s="19" t="s">
        <v>614</v>
      </c>
      <c r="M377" s="19">
        <v>1</v>
      </c>
      <c r="N377" s="19" t="s">
        <v>2472</v>
      </c>
      <c r="Q377" s="19" t="s">
        <v>854</v>
      </c>
      <c r="R377" s="19" t="s">
        <v>846</v>
      </c>
      <c r="S377" s="19" t="s">
        <v>829</v>
      </c>
      <c r="T377" s="19" t="s">
        <v>846</v>
      </c>
      <c r="U377" s="19" t="s">
        <v>845</v>
      </c>
      <c r="V377" s="19" t="s">
        <v>852</v>
      </c>
      <c r="AG377" s="19" t="s">
        <v>856</v>
      </c>
      <c r="AH377" s="19" t="s">
        <v>846</v>
      </c>
      <c r="AS377" s="34" t="s">
        <v>2668</v>
      </c>
      <c r="AT377" s="19" t="s">
        <v>2804</v>
      </c>
    </row>
    <row r="378" spans="2:46" s="19" customFormat="1">
      <c r="B378" s="18" t="s">
        <v>82</v>
      </c>
      <c r="C378" s="19" t="s">
        <v>230</v>
      </c>
      <c r="D378" s="19">
        <v>39</v>
      </c>
      <c r="E378" s="19" t="s">
        <v>1686</v>
      </c>
      <c r="F378" s="19" t="s">
        <v>2072</v>
      </c>
      <c r="G378" s="19" t="s">
        <v>1110</v>
      </c>
      <c r="I378" s="20" t="s">
        <v>290</v>
      </c>
      <c r="J378" s="19" t="s">
        <v>821</v>
      </c>
      <c r="L378" s="19" t="s">
        <v>614</v>
      </c>
      <c r="M378" s="19">
        <v>1</v>
      </c>
      <c r="N378" s="19" t="s">
        <v>2472</v>
      </c>
      <c r="Q378" s="19" t="s">
        <v>854</v>
      </c>
      <c r="R378" s="19" t="s">
        <v>846</v>
      </c>
      <c r="S378" s="19" t="s">
        <v>829</v>
      </c>
      <c r="T378" s="19" t="s">
        <v>846</v>
      </c>
      <c r="U378" s="19" t="s">
        <v>845</v>
      </c>
      <c r="V378" s="19" t="s">
        <v>852</v>
      </c>
      <c r="AG378" s="19" t="s">
        <v>856</v>
      </c>
      <c r="AH378" s="19" t="s">
        <v>846</v>
      </c>
      <c r="AS378" s="34" t="s">
        <v>2668</v>
      </c>
      <c r="AT378" s="19" t="s">
        <v>2805</v>
      </c>
    </row>
    <row r="379" spans="2:46" s="19" customFormat="1">
      <c r="B379" s="18" t="s">
        <v>82</v>
      </c>
      <c r="C379" s="19" t="s">
        <v>230</v>
      </c>
      <c r="D379" s="19">
        <v>40</v>
      </c>
      <c r="E379" s="19" t="s">
        <v>1687</v>
      </c>
      <c r="F379" s="19" t="s">
        <v>2073</v>
      </c>
      <c r="G379" s="19" t="s">
        <v>1142</v>
      </c>
      <c r="I379" s="20" t="s">
        <v>394</v>
      </c>
      <c r="J379" s="19" t="s">
        <v>821</v>
      </c>
      <c r="L379" s="19" t="s">
        <v>614</v>
      </c>
      <c r="M379" s="19">
        <v>1</v>
      </c>
      <c r="N379" s="19" t="s">
        <v>2472</v>
      </c>
      <c r="Q379" s="19" t="s">
        <v>854</v>
      </c>
      <c r="R379" s="19" t="s">
        <v>846</v>
      </c>
      <c r="S379" s="19" t="s">
        <v>829</v>
      </c>
      <c r="T379" s="19" t="s">
        <v>846</v>
      </c>
      <c r="U379" s="19" t="s">
        <v>845</v>
      </c>
      <c r="V379" s="19" t="s">
        <v>852</v>
      </c>
      <c r="AG379" s="19" t="s">
        <v>856</v>
      </c>
      <c r="AH379" s="19" t="s">
        <v>846</v>
      </c>
      <c r="AS379" s="34" t="s">
        <v>2668</v>
      </c>
      <c r="AT379" s="19" t="s">
        <v>2806</v>
      </c>
    </row>
    <row r="380" spans="2:46" s="19" customFormat="1">
      <c r="B380" s="18" t="s">
        <v>82</v>
      </c>
      <c r="C380" s="19" t="s">
        <v>230</v>
      </c>
      <c r="D380" s="19">
        <v>41</v>
      </c>
      <c r="E380" s="19" t="s">
        <v>1688</v>
      </c>
      <c r="F380" s="19" t="s">
        <v>2074</v>
      </c>
      <c r="G380" s="19" t="s">
        <v>1196</v>
      </c>
      <c r="I380" s="20" t="s">
        <v>260</v>
      </c>
      <c r="J380" s="19" t="s">
        <v>821</v>
      </c>
      <c r="L380" s="19" t="s">
        <v>614</v>
      </c>
      <c r="M380" s="19">
        <v>1</v>
      </c>
      <c r="N380" s="19" t="s">
        <v>2472</v>
      </c>
      <c r="Q380" s="19" t="s">
        <v>854</v>
      </c>
      <c r="R380" s="19" t="s">
        <v>846</v>
      </c>
      <c r="S380" s="19" t="s">
        <v>829</v>
      </c>
      <c r="T380" s="19" t="s">
        <v>846</v>
      </c>
      <c r="U380" s="19" t="s">
        <v>845</v>
      </c>
      <c r="V380" s="19" t="s">
        <v>852</v>
      </c>
      <c r="AG380" s="19" t="s">
        <v>856</v>
      </c>
      <c r="AH380" s="19" t="s">
        <v>846</v>
      </c>
      <c r="AS380" s="34" t="s">
        <v>2668</v>
      </c>
      <c r="AT380" s="19" t="s">
        <v>2807</v>
      </c>
    </row>
    <row r="381" spans="2:46" s="19" customFormat="1">
      <c r="B381" s="18" t="s">
        <v>82</v>
      </c>
      <c r="C381" s="19" t="s">
        <v>230</v>
      </c>
      <c r="D381" s="19">
        <v>42</v>
      </c>
      <c r="E381" s="19" t="s">
        <v>1689</v>
      </c>
      <c r="F381" s="19" t="s">
        <v>2075</v>
      </c>
      <c r="G381" s="19" t="s">
        <v>1197</v>
      </c>
      <c r="I381" s="20" t="s">
        <v>270</v>
      </c>
      <c r="J381" s="19" t="s">
        <v>821</v>
      </c>
      <c r="L381" s="19" t="s">
        <v>614</v>
      </c>
      <c r="M381" s="19">
        <v>1</v>
      </c>
      <c r="N381" s="19" t="s">
        <v>2472</v>
      </c>
      <c r="Q381" s="19" t="s">
        <v>854</v>
      </c>
      <c r="R381" s="19" t="s">
        <v>846</v>
      </c>
      <c r="S381" s="19" t="s">
        <v>829</v>
      </c>
      <c r="T381" s="19" t="s">
        <v>846</v>
      </c>
      <c r="U381" s="19" t="s">
        <v>845</v>
      </c>
      <c r="V381" s="19" t="s">
        <v>852</v>
      </c>
      <c r="AG381" s="19" t="s">
        <v>856</v>
      </c>
      <c r="AH381" s="19" t="s">
        <v>846</v>
      </c>
      <c r="AS381" s="34" t="s">
        <v>2668</v>
      </c>
      <c r="AT381" s="19" t="s">
        <v>2808</v>
      </c>
    </row>
    <row r="382" spans="2:46" s="22" customFormat="1">
      <c r="B382" s="21" t="s">
        <v>82</v>
      </c>
      <c r="C382" s="22" t="s">
        <v>1252</v>
      </c>
      <c r="D382" s="22">
        <v>43</v>
      </c>
      <c r="E382" s="22" t="s">
        <v>1690</v>
      </c>
      <c r="F382" s="22" t="s">
        <v>2076</v>
      </c>
      <c r="G382" s="22" t="s">
        <v>1101</v>
      </c>
      <c r="I382" s="23" t="s">
        <v>277</v>
      </c>
      <c r="J382" s="22" t="s">
        <v>822</v>
      </c>
      <c r="L382" s="22" t="s">
        <v>615</v>
      </c>
      <c r="M382" s="22">
        <v>1</v>
      </c>
      <c r="N382" s="22" t="s">
        <v>2472</v>
      </c>
      <c r="Q382" s="22" t="s">
        <v>854</v>
      </c>
      <c r="R382" s="22" t="s">
        <v>846</v>
      </c>
      <c r="S382" s="22" t="s">
        <v>829</v>
      </c>
      <c r="T382" s="22" t="s">
        <v>846</v>
      </c>
      <c r="U382" s="22" t="s">
        <v>845</v>
      </c>
      <c r="V382" s="22" t="s">
        <v>852</v>
      </c>
      <c r="AG382" s="22" t="s">
        <v>856</v>
      </c>
      <c r="AH382" s="22" t="s">
        <v>846</v>
      </c>
      <c r="AS382" s="22" t="s">
        <v>2661</v>
      </c>
      <c r="AT382" s="22" t="s">
        <v>2809</v>
      </c>
    </row>
    <row r="383" spans="2:46" s="19" customFormat="1">
      <c r="B383" s="18" t="s">
        <v>82</v>
      </c>
      <c r="C383" s="19" t="s">
        <v>231</v>
      </c>
      <c r="D383" s="19">
        <v>44</v>
      </c>
      <c r="E383" s="19" t="s">
        <v>1691</v>
      </c>
      <c r="F383" s="19" t="s">
        <v>2077</v>
      </c>
      <c r="G383" s="19" t="s">
        <v>1107</v>
      </c>
      <c r="I383" s="20" t="s">
        <v>405</v>
      </c>
      <c r="J383" s="19" t="s">
        <v>822</v>
      </c>
      <c r="L383" s="19" t="s">
        <v>615</v>
      </c>
      <c r="M383" s="19">
        <v>3</v>
      </c>
      <c r="N383" s="19" t="s">
        <v>2472</v>
      </c>
      <c r="Q383" s="19" t="s">
        <v>854</v>
      </c>
      <c r="R383" s="19" t="s">
        <v>846</v>
      </c>
      <c r="S383" s="19" t="s">
        <v>829</v>
      </c>
      <c r="T383" s="19" t="s">
        <v>846</v>
      </c>
      <c r="U383" s="19" t="s">
        <v>845</v>
      </c>
      <c r="V383" s="19" t="s">
        <v>852</v>
      </c>
      <c r="AG383" s="19" t="s">
        <v>856</v>
      </c>
      <c r="AH383" s="19" t="s">
        <v>846</v>
      </c>
      <c r="AS383" s="34" t="s">
        <v>2661</v>
      </c>
      <c r="AT383" s="19" t="s">
        <v>2810</v>
      </c>
    </row>
    <row r="384" spans="2:46" s="19" customFormat="1">
      <c r="B384" s="18" t="s">
        <v>82</v>
      </c>
      <c r="C384" s="19" t="s">
        <v>231</v>
      </c>
      <c r="D384" s="19">
        <v>45</v>
      </c>
      <c r="E384" s="19" t="s">
        <v>1692</v>
      </c>
      <c r="F384" s="19" t="s">
        <v>2078</v>
      </c>
      <c r="G384" s="19" t="s">
        <v>1108</v>
      </c>
      <c r="I384" s="20" t="s">
        <v>255</v>
      </c>
      <c r="J384" s="19" t="s">
        <v>822</v>
      </c>
      <c r="L384" s="19" t="s">
        <v>615</v>
      </c>
      <c r="M384" s="19">
        <v>3</v>
      </c>
      <c r="N384" s="19" t="s">
        <v>2472</v>
      </c>
      <c r="Q384" s="19" t="s">
        <v>854</v>
      </c>
      <c r="R384" s="19" t="s">
        <v>846</v>
      </c>
      <c r="S384" s="19" t="s">
        <v>829</v>
      </c>
      <c r="T384" s="19" t="s">
        <v>846</v>
      </c>
      <c r="U384" s="19" t="s">
        <v>845</v>
      </c>
      <c r="V384" s="19" t="s">
        <v>852</v>
      </c>
      <c r="AG384" s="19" t="s">
        <v>856</v>
      </c>
      <c r="AH384" s="19" t="s">
        <v>846</v>
      </c>
      <c r="AS384" s="34" t="s">
        <v>2661</v>
      </c>
      <c r="AT384" s="19" t="s">
        <v>2811</v>
      </c>
    </row>
    <row r="385" spans="2:46" s="19" customFormat="1">
      <c r="B385" s="18" t="s">
        <v>82</v>
      </c>
      <c r="C385" s="19" t="s">
        <v>231</v>
      </c>
      <c r="D385" s="19">
        <v>46</v>
      </c>
      <c r="E385" s="19" t="s">
        <v>1693</v>
      </c>
      <c r="F385" s="19" t="s">
        <v>2079</v>
      </c>
      <c r="G385" s="19" t="s">
        <v>1142</v>
      </c>
      <c r="I385" s="20" t="s">
        <v>377</v>
      </c>
      <c r="J385" s="19" t="s">
        <v>822</v>
      </c>
      <c r="L385" s="19" t="s">
        <v>615</v>
      </c>
      <c r="M385" s="19">
        <v>3</v>
      </c>
      <c r="N385" s="19" t="s">
        <v>2472</v>
      </c>
      <c r="Q385" s="19" t="s">
        <v>854</v>
      </c>
      <c r="R385" s="19" t="s">
        <v>846</v>
      </c>
      <c r="S385" s="19" t="s">
        <v>829</v>
      </c>
      <c r="T385" s="19" t="s">
        <v>846</v>
      </c>
      <c r="U385" s="19" t="s">
        <v>845</v>
      </c>
      <c r="V385" s="19" t="s">
        <v>852</v>
      </c>
      <c r="AG385" s="19" t="s">
        <v>856</v>
      </c>
      <c r="AH385" s="19" t="s">
        <v>846</v>
      </c>
      <c r="AS385" s="34" t="s">
        <v>2661</v>
      </c>
      <c r="AT385" s="19" t="s">
        <v>2812</v>
      </c>
    </row>
    <row r="386" spans="2:46" s="22" customFormat="1">
      <c r="B386" s="21" t="s">
        <v>82</v>
      </c>
      <c r="C386" s="22" t="s">
        <v>1253</v>
      </c>
      <c r="D386" s="22">
        <v>47</v>
      </c>
      <c r="E386" s="22" t="s">
        <v>1694</v>
      </c>
      <c r="F386" s="22" t="s">
        <v>2080</v>
      </c>
      <c r="G386" s="22" t="s">
        <v>1101</v>
      </c>
      <c r="I386" s="23" t="s">
        <v>408</v>
      </c>
      <c r="J386" s="22" t="s">
        <v>823</v>
      </c>
      <c r="L386" s="22" t="s">
        <v>616</v>
      </c>
      <c r="M386" s="22">
        <v>1</v>
      </c>
      <c r="N386" s="22" t="s">
        <v>2472</v>
      </c>
      <c r="Q386" s="22" t="s">
        <v>854</v>
      </c>
      <c r="R386" s="22" t="s">
        <v>846</v>
      </c>
      <c r="S386" s="22" t="s">
        <v>829</v>
      </c>
      <c r="T386" s="22" t="s">
        <v>846</v>
      </c>
      <c r="U386" s="22" t="s">
        <v>845</v>
      </c>
      <c r="V386" s="22" t="s">
        <v>852</v>
      </c>
      <c r="AG386" s="22" t="s">
        <v>856</v>
      </c>
      <c r="AH386" s="22" t="s">
        <v>846</v>
      </c>
      <c r="AS386" s="22" t="s">
        <v>2662</v>
      </c>
      <c r="AT386" s="22" t="s">
        <v>2813</v>
      </c>
    </row>
    <row r="387" spans="2:46" s="19" customFormat="1">
      <c r="B387" s="18" t="s">
        <v>82</v>
      </c>
      <c r="C387" s="19" t="s">
        <v>232</v>
      </c>
      <c r="D387" s="19">
        <v>48</v>
      </c>
      <c r="E387" s="19" t="s">
        <v>1695</v>
      </c>
      <c r="F387" s="19" t="s">
        <v>2081</v>
      </c>
      <c r="G387" s="19" t="s">
        <v>1142</v>
      </c>
      <c r="I387" s="20" t="s">
        <v>408</v>
      </c>
      <c r="J387" s="19" t="s">
        <v>823</v>
      </c>
      <c r="L387" s="19" t="s">
        <v>616</v>
      </c>
      <c r="M387" s="19">
        <v>1</v>
      </c>
      <c r="N387" s="19" t="s">
        <v>2472</v>
      </c>
      <c r="Q387" s="19" t="s">
        <v>854</v>
      </c>
      <c r="R387" s="19" t="s">
        <v>846</v>
      </c>
      <c r="S387" s="19" t="s">
        <v>829</v>
      </c>
      <c r="T387" s="19" t="s">
        <v>846</v>
      </c>
      <c r="U387" s="19" t="s">
        <v>845</v>
      </c>
      <c r="V387" s="19" t="s">
        <v>852</v>
      </c>
      <c r="AG387" s="19" t="s">
        <v>856</v>
      </c>
      <c r="AH387" s="19" t="s">
        <v>846</v>
      </c>
      <c r="AS387" s="34" t="s">
        <v>2662</v>
      </c>
      <c r="AT387" s="19" t="s">
        <v>2814</v>
      </c>
    </row>
  </sheetData>
  <autoFilter ref="A1:BI387"/>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T387"/>
  <sheetViews>
    <sheetView tabSelected="1" topLeftCell="B1" workbookViewId="0">
      <selection activeCell="M340" sqref="M340:M387"/>
    </sheetView>
  </sheetViews>
  <sheetFormatPr baseColWidth="12" defaultColWidth="8.83203125" defaultRowHeight="16" x14ac:dyDescent="0"/>
  <cols>
    <col min="1" max="4" width="8.83203125" style="4"/>
    <col min="5" max="5" width="2.6640625" style="4" bestFit="1" customWidth="1"/>
    <col min="6" max="6" width="8.83203125" style="4"/>
    <col min="7" max="7" width="21.6640625" style="4" customWidth="1"/>
    <col min="8" max="8" width="18.5" style="4" customWidth="1"/>
    <col min="9" max="9" width="2.6640625" style="4" bestFit="1" customWidth="1"/>
    <col min="10" max="10" width="6.83203125" style="4" customWidth="1"/>
    <col min="11" max="11" width="2.1640625" style="4" bestFit="1" customWidth="1"/>
    <col min="12" max="13" width="26.33203125" style="4" customWidth="1"/>
    <col min="14" max="14" width="8.83203125" style="4"/>
    <col min="15" max="15" width="48.5" style="4" customWidth="1"/>
    <col min="16" max="17" width="8.83203125" style="4"/>
    <col min="18" max="18" width="8.83203125" style="5"/>
    <col min="19" max="25" width="8.83203125" style="4"/>
    <col min="26" max="26" width="18.1640625" style="4" bestFit="1" customWidth="1"/>
    <col min="27" max="27" width="8.83203125" style="4"/>
    <col min="28" max="28" width="3.1640625" style="4" bestFit="1" customWidth="1"/>
    <col min="29" max="29" width="17.1640625" style="4" bestFit="1" customWidth="1"/>
    <col min="30" max="30" width="8.83203125" style="4"/>
    <col min="31" max="31" width="3.1640625" style="4" bestFit="1" customWidth="1"/>
    <col min="32" max="32" width="13.83203125" style="4" bestFit="1" customWidth="1"/>
    <col min="33" max="43" width="8.83203125" style="4"/>
    <col min="44" max="44" width="17.1640625" style="4" bestFit="1" customWidth="1"/>
    <col min="45" max="16384" width="8.83203125" style="4"/>
  </cols>
  <sheetData>
    <row r="1" spans="1:72" s="3" customFormat="1" ht="48">
      <c r="A1" s="1" t="s">
        <v>0</v>
      </c>
      <c r="B1" s="1"/>
      <c r="C1" s="6" t="s">
        <v>67</v>
      </c>
      <c r="D1" s="1" t="s">
        <v>1</v>
      </c>
      <c r="E1" s="1"/>
      <c r="F1" s="1"/>
      <c r="G1" s="1"/>
      <c r="H1" s="1" t="s">
        <v>2</v>
      </c>
      <c r="I1" s="1"/>
      <c r="J1" s="1" t="s">
        <v>6</v>
      </c>
      <c r="K1" s="1"/>
      <c r="L1" s="1"/>
      <c r="M1" s="1"/>
      <c r="N1" s="1" t="s">
        <v>3</v>
      </c>
      <c r="O1" s="1" t="s">
        <v>4</v>
      </c>
      <c r="P1" s="1" t="s">
        <v>5</v>
      </c>
      <c r="Q1" s="1" t="s">
        <v>7</v>
      </c>
      <c r="R1" s="2" t="s">
        <v>8</v>
      </c>
      <c r="S1" s="1" t="s">
        <v>9</v>
      </c>
      <c r="T1" s="1" t="s">
        <v>10</v>
      </c>
      <c r="U1" s="1" t="s">
        <v>11</v>
      </c>
      <c r="V1" s="1" t="s">
        <v>12</v>
      </c>
      <c r="W1" s="1" t="s">
        <v>13</v>
      </c>
      <c r="X1" s="8" t="s">
        <v>14</v>
      </c>
      <c r="Y1" s="8" t="s">
        <v>15</v>
      </c>
      <c r="Z1" s="1" t="s">
        <v>16</v>
      </c>
      <c r="AA1" s="1" t="s">
        <v>17</v>
      </c>
      <c r="AB1" s="1"/>
      <c r="AC1" s="1" t="s">
        <v>18</v>
      </c>
      <c r="AD1" s="1" t="s">
        <v>19</v>
      </c>
      <c r="AE1" s="1"/>
      <c r="AF1" s="1" t="s">
        <v>20</v>
      </c>
      <c r="AG1" s="1" t="s">
        <v>21</v>
      </c>
      <c r="AH1" s="8" t="s">
        <v>22</v>
      </c>
      <c r="AI1" s="8" t="s">
        <v>23</v>
      </c>
      <c r="AJ1" s="8" t="s">
        <v>24</v>
      </c>
      <c r="AK1" s="8" t="s">
        <v>25</v>
      </c>
      <c r="AL1" s="8" t="s">
        <v>26</v>
      </c>
      <c r="AM1" s="8" t="s">
        <v>27</v>
      </c>
      <c r="AN1" s="8" t="s">
        <v>28</v>
      </c>
      <c r="AO1" s="8" t="s">
        <v>29</v>
      </c>
      <c r="AP1" s="8" t="s">
        <v>30</v>
      </c>
      <c r="AQ1" s="8" t="s">
        <v>31</v>
      </c>
      <c r="AR1" s="1" t="s">
        <v>32</v>
      </c>
      <c r="AS1" s="1" t="s">
        <v>33</v>
      </c>
      <c r="AT1" s="8" t="s">
        <v>34</v>
      </c>
      <c r="AU1" s="8" t="s">
        <v>35</v>
      </c>
      <c r="AV1" s="8" t="s">
        <v>36</v>
      </c>
      <c r="AW1" s="8" t="s">
        <v>37</v>
      </c>
      <c r="AX1" s="8" t="s">
        <v>38</v>
      </c>
      <c r="AY1" s="8" t="s">
        <v>39</v>
      </c>
      <c r="AZ1" s="8" t="s">
        <v>40</v>
      </c>
      <c r="BA1" s="8" t="s">
        <v>41</v>
      </c>
      <c r="BB1" s="8" t="s">
        <v>42</v>
      </c>
      <c r="BC1" s="8" t="s">
        <v>43</v>
      </c>
      <c r="BD1" s="1" t="s">
        <v>44</v>
      </c>
      <c r="BE1" s="1" t="s">
        <v>45</v>
      </c>
      <c r="BF1" s="1" t="s">
        <v>46</v>
      </c>
      <c r="BG1" s="1" t="s">
        <v>47</v>
      </c>
      <c r="BH1" s="1" t="s">
        <v>48</v>
      </c>
      <c r="BI1" s="1" t="s">
        <v>49</v>
      </c>
      <c r="BJ1" s="1" t="s">
        <v>50</v>
      </c>
      <c r="BK1" s="1" t="s">
        <v>51</v>
      </c>
      <c r="BL1" s="1" t="s">
        <v>52</v>
      </c>
      <c r="BM1" s="1" t="s">
        <v>53</v>
      </c>
      <c r="BN1" s="1" t="s">
        <v>54</v>
      </c>
      <c r="BO1" s="1" t="s">
        <v>55</v>
      </c>
      <c r="BP1" s="1" t="s">
        <v>56</v>
      </c>
      <c r="BQ1" s="1" t="s">
        <v>57</v>
      </c>
      <c r="BR1" s="1" t="s">
        <v>58</v>
      </c>
      <c r="BS1" s="1" t="s">
        <v>59</v>
      </c>
      <c r="BT1" s="1" t="s">
        <v>60</v>
      </c>
    </row>
    <row r="2" spans="1:72" hidden="1">
      <c r="B2" s="4" t="s">
        <v>2468</v>
      </c>
      <c r="C2" s="4" t="s">
        <v>113</v>
      </c>
      <c r="D2" s="7" t="s">
        <v>68</v>
      </c>
      <c r="E2" s="7" t="s">
        <v>1307</v>
      </c>
      <c r="F2" s="7" t="s">
        <v>83</v>
      </c>
      <c r="G2" s="30" t="str">
        <f>D2&amp;E2&amp;F2</f>
        <v>APL121_Ecological</v>
      </c>
      <c r="H2" s="4" t="s">
        <v>129</v>
      </c>
      <c r="I2" s="4" t="s">
        <v>2469</v>
      </c>
      <c r="J2" s="4" t="s">
        <v>1101</v>
      </c>
      <c r="K2" s="4" t="s">
        <v>2470</v>
      </c>
      <c r="L2" s="30" t="str">
        <f>H2&amp;I2&amp;J2&amp;K2</f>
        <v>Flower House [Full]</v>
      </c>
      <c r="M2" s="30" t="str">
        <f t="shared" ref="M2:M65" si="0">Z2&amp;AB2&amp;AC2&amp;AE2&amp;AF2</f>
        <v>Jacob Moth / Jens Haack</v>
      </c>
      <c r="N2" s="4">
        <v>1</v>
      </c>
      <c r="O2" s="4" t="s">
        <v>2082</v>
      </c>
      <c r="R2" s="5" t="s">
        <v>241</v>
      </c>
      <c r="S2" s="4" t="s">
        <v>618</v>
      </c>
      <c r="U2" s="4" t="s">
        <v>409</v>
      </c>
      <c r="W2" s="4" t="s">
        <v>617</v>
      </c>
      <c r="Z2" s="4" t="s">
        <v>824</v>
      </c>
      <c r="AA2" s="4" t="s">
        <v>846</v>
      </c>
      <c r="AB2" s="4" t="s">
        <v>2471</v>
      </c>
      <c r="AC2" s="4" t="s">
        <v>853</v>
      </c>
      <c r="AD2" s="4" t="s">
        <v>846</v>
      </c>
      <c r="AR2" s="4" t="s">
        <v>856</v>
      </c>
      <c r="AS2" s="4" t="s">
        <v>846</v>
      </c>
      <c r="BE2" s="4" t="s">
        <v>857</v>
      </c>
    </row>
    <row r="3" spans="1:72" hidden="1">
      <c r="B3" s="4" t="s">
        <v>2468</v>
      </c>
      <c r="C3" s="4" t="s">
        <v>113</v>
      </c>
      <c r="D3" s="7" t="s">
        <v>68</v>
      </c>
      <c r="E3" s="7" t="s">
        <v>1307</v>
      </c>
      <c r="F3" s="7" t="s">
        <v>83</v>
      </c>
      <c r="G3" s="30" t="str">
        <f t="shared" ref="G3:G66" si="1">D3&amp;E3&amp;F3</f>
        <v>APL121_Ecological</v>
      </c>
      <c r="H3" s="4" t="s">
        <v>130</v>
      </c>
      <c r="I3" s="4" t="s">
        <v>2469</v>
      </c>
      <c r="J3" s="4" t="s">
        <v>1101</v>
      </c>
      <c r="K3" s="4" t="s">
        <v>2470</v>
      </c>
      <c r="L3" s="30" t="str">
        <f t="shared" ref="L3:L66" si="2">H3&amp;I3&amp;J3&amp;K3</f>
        <v>Cloud House [Full]</v>
      </c>
      <c r="M3" s="30" t="str">
        <f t="shared" si="0"/>
        <v>Jacob Moth / Jens Haack</v>
      </c>
      <c r="N3" s="4">
        <v>2</v>
      </c>
      <c r="O3" s="4" t="s">
        <v>2083</v>
      </c>
      <c r="R3" s="5" t="s">
        <v>242</v>
      </c>
      <c r="S3" s="4" t="s">
        <v>619</v>
      </c>
      <c r="U3" s="4" t="s">
        <v>410</v>
      </c>
      <c r="W3" s="4" t="s">
        <v>617</v>
      </c>
      <c r="Z3" s="4" t="s">
        <v>824</v>
      </c>
      <c r="AA3" s="4" t="s">
        <v>846</v>
      </c>
      <c r="AB3" s="4" t="s">
        <v>2471</v>
      </c>
      <c r="AC3" s="4" t="s">
        <v>853</v>
      </c>
      <c r="AD3" s="4" t="s">
        <v>846</v>
      </c>
      <c r="AR3" s="4" t="s">
        <v>856</v>
      </c>
      <c r="AS3" s="4" t="s">
        <v>846</v>
      </c>
      <c r="BE3" s="4" t="s">
        <v>858</v>
      </c>
    </row>
    <row r="4" spans="1:72" hidden="1">
      <c r="B4" s="4" t="s">
        <v>2468</v>
      </c>
      <c r="C4" s="4" t="s">
        <v>113</v>
      </c>
      <c r="D4" s="7" t="s">
        <v>68</v>
      </c>
      <c r="E4" s="7" t="s">
        <v>1307</v>
      </c>
      <c r="F4" s="7" t="s">
        <v>83</v>
      </c>
      <c r="G4" s="30" t="str">
        <f t="shared" si="1"/>
        <v>APL121_Ecological</v>
      </c>
      <c r="H4" s="4" t="s">
        <v>1198</v>
      </c>
      <c r="I4" s="4" t="s">
        <v>2469</v>
      </c>
      <c r="J4" s="4" t="s">
        <v>1199</v>
      </c>
      <c r="K4" s="4" t="s">
        <v>2470</v>
      </c>
      <c r="L4" s="30" t="str">
        <f t="shared" si="2"/>
        <v>Cloud House [Alt 1]</v>
      </c>
      <c r="M4" s="30" t="str">
        <f t="shared" si="0"/>
        <v>Jacob Moth / Jens Haack</v>
      </c>
      <c r="N4" s="4">
        <v>3</v>
      </c>
      <c r="O4" s="4" t="s">
        <v>2084</v>
      </c>
      <c r="R4" s="5" t="s">
        <v>243</v>
      </c>
      <c r="S4" s="4" t="s">
        <v>620</v>
      </c>
      <c r="U4" s="4" t="s">
        <v>411</v>
      </c>
      <c r="W4" s="4" t="s">
        <v>617</v>
      </c>
      <c r="Z4" s="4" t="s">
        <v>824</v>
      </c>
      <c r="AA4" s="4" t="s">
        <v>846</v>
      </c>
      <c r="AB4" s="4" t="s">
        <v>2471</v>
      </c>
      <c r="AC4" s="4" t="s">
        <v>853</v>
      </c>
      <c r="AD4" s="4" t="s">
        <v>846</v>
      </c>
      <c r="AR4" s="4" t="s">
        <v>856</v>
      </c>
      <c r="AS4" s="4" t="s">
        <v>846</v>
      </c>
      <c r="BE4" s="4" t="s">
        <v>859</v>
      </c>
    </row>
    <row r="5" spans="1:72" hidden="1">
      <c r="B5" s="4" t="s">
        <v>2468</v>
      </c>
      <c r="C5" s="4" t="s">
        <v>113</v>
      </c>
      <c r="D5" s="7" t="s">
        <v>68</v>
      </c>
      <c r="E5" s="7" t="s">
        <v>1307</v>
      </c>
      <c r="F5" s="7" t="s">
        <v>83</v>
      </c>
      <c r="G5" s="30" t="str">
        <f t="shared" si="1"/>
        <v>APL121_Ecological</v>
      </c>
      <c r="H5" s="4" t="s">
        <v>1198</v>
      </c>
      <c r="I5" s="4" t="s">
        <v>2469</v>
      </c>
      <c r="J5" s="4" t="s">
        <v>1200</v>
      </c>
      <c r="K5" s="4" t="s">
        <v>2470</v>
      </c>
      <c r="L5" s="30" t="str">
        <f t="shared" si="2"/>
        <v>Cloud House [Alt 2]</v>
      </c>
      <c r="M5" s="30" t="str">
        <f t="shared" si="0"/>
        <v>Jacob Moth / Jens Haack</v>
      </c>
      <c r="N5" s="4">
        <v>4</v>
      </c>
      <c r="O5" s="4" t="s">
        <v>2085</v>
      </c>
      <c r="R5" s="5" t="s">
        <v>244</v>
      </c>
      <c r="S5" s="4" t="s">
        <v>621</v>
      </c>
      <c r="U5" s="4" t="s">
        <v>411</v>
      </c>
      <c r="W5" s="4" t="s">
        <v>617</v>
      </c>
      <c r="Z5" s="4" t="s">
        <v>824</v>
      </c>
      <c r="AA5" s="4" t="s">
        <v>846</v>
      </c>
      <c r="AB5" s="4" t="s">
        <v>2471</v>
      </c>
      <c r="AC5" s="4" t="s">
        <v>853</v>
      </c>
      <c r="AD5" s="4" t="s">
        <v>846</v>
      </c>
      <c r="AR5" s="4" t="s">
        <v>856</v>
      </c>
      <c r="AS5" s="4" t="s">
        <v>846</v>
      </c>
      <c r="BE5" s="4" t="s">
        <v>860</v>
      </c>
    </row>
    <row r="6" spans="1:72" hidden="1">
      <c r="B6" s="4" t="s">
        <v>2468</v>
      </c>
      <c r="C6" s="4" t="s">
        <v>113</v>
      </c>
      <c r="D6" s="7" t="s">
        <v>68</v>
      </c>
      <c r="E6" s="7" t="s">
        <v>1307</v>
      </c>
      <c r="F6" s="7" t="s">
        <v>83</v>
      </c>
      <c r="G6" s="30" t="str">
        <f t="shared" si="1"/>
        <v>APL121_Ecological</v>
      </c>
      <c r="H6" s="4" t="s">
        <v>131</v>
      </c>
      <c r="I6" s="4" t="s">
        <v>2469</v>
      </c>
      <c r="J6" s="4" t="s">
        <v>1101</v>
      </c>
      <c r="K6" s="4" t="s">
        <v>2470</v>
      </c>
      <c r="L6" s="30" t="str">
        <f t="shared" si="2"/>
        <v>Wood House [Full]</v>
      </c>
      <c r="M6" s="30" t="str">
        <f t="shared" si="0"/>
        <v>Jacob Moth / Jens Haack</v>
      </c>
      <c r="N6" s="4">
        <v>6</v>
      </c>
      <c r="O6" s="4" t="s">
        <v>2086</v>
      </c>
      <c r="R6" s="5" t="s">
        <v>245</v>
      </c>
      <c r="S6" s="4" t="s">
        <v>622</v>
      </c>
      <c r="U6" s="4" t="s">
        <v>412</v>
      </c>
      <c r="W6" s="4" t="s">
        <v>617</v>
      </c>
      <c r="Z6" s="4" t="s">
        <v>824</v>
      </c>
      <c r="AA6" s="4" t="s">
        <v>846</v>
      </c>
      <c r="AB6" s="4" t="s">
        <v>2471</v>
      </c>
      <c r="AC6" s="4" t="s">
        <v>853</v>
      </c>
      <c r="AD6" s="4" t="s">
        <v>846</v>
      </c>
      <c r="AR6" s="4" t="s">
        <v>856</v>
      </c>
      <c r="AS6" s="4" t="s">
        <v>846</v>
      </c>
      <c r="BE6" s="4" t="s">
        <v>861</v>
      </c>
    </row>
    <row r="7" spans="1:72" hidden="1">
      <c r="B7" s="4" t="s">
        <v>2468</v>
      </c>
      <c r="C7" s="4" t="s">
        <v>113</v>
      </c>
      <c r="D7" s="7" t="s">
        <v>68</v>
      </c>
      <c r="E7" s="7" t="s">
        <v>1307</v>
      </c>
      <c r="F7" s="7" t="s">
        <v>83</v>
      </c>
      <c r="G7" s="30" t="str">
        <f t="shared" si="1"/>
        <v>APL121_Ecological</v>
      </c>
      <c r="H7" s="4" t="s">
        <v>1201</v>
      </c>
      <c r="I7" s="4" t="s">
        <v>2469</v>
      </c>
      <c r="J7" s="4" t="s">
        <v>1095</v>
      </c>
      <c r="K7" s="4" t="s">
        <v>2470</v>
      </c>
      <c r="L7" s="30" t="str">
        <f t="shared" si="2"/>
        <v>Wood House [Alt]</v>
      </c>
      <c r="M7" s="30" t="str">
        <f t="shared" si="0"/>
        <v>Jacob Moth / Jens Haack</v>
      </c>
      <c r="N7" s="4">
        <v>7</v>
      </c>
      <c r="O7" s="4" t="s">
        <v>2087</v>
      </c>
      <c r="R7" s="5" t="s">
        <v>246</v>
      </c>
      <c r="S7" s="4" t="s">
        <v>623</v>
      </c>
      <c r="U7" s="4" t="s">
        <v>412</v>
      </c>
      <c r="W7" s="4" t="s">
        <v>617</v>
      </c>
      <c r="Z7" s="4" t="s">
        <v>824</v>
      </c>
      <c r="AA7" s="4" t="s">
        <v>846</v>
      </c>
      <c r="AB7" s="4" t="s">
        <v>2471</v>
      </c>
      <c r="AC7" s="4" t="s">
        <v>853</v>
      </c>
      <c r="AD7" s="4" t="s">
        <v>846</v>
      </c>
      <c r="AR7" s="4" t="s">
        <v>856</v>
      </c>
      <c r="AS7" s="4" t="s">
        <v>846</v>
      </c>
      <c r="BE7" s="4" t="s">
        <v>862</v>
      </c>
    </row>
    <row r="8" spans="1:72" s="9" customFormat="1" hidden="1">
      <c r="B8" s="4" t="s">
        <v>2468</v>
      </c>
      <c r="C8" s="4" t="s">
        <v>113</v>
      </c>
      <c r="D8" s="10" t="s">
        <v>68</v>
      </c>
      <c r="E8" s="7" t="s">
        <v>1307</v>
      </c>
      <c r="F8" s="7" t="s">
        <v>83</v>
      </c>
      <c r="G8" s="30" t="str">
        <f t="shared" si="1"/>
        <v>APL121_Ecological</v>
      </c>
      <c r="H8" s="9" t="s">
        <v>1202</v>
      </c>
      <c r="I8" s="4" t="s">
        <v>2469</v>
      </c>
      <c r="J8" s="9" t="s">
        <v>1101</v>
      </c>
      <c r="K8" s="4" t="s">
        <v>2470</v>
      </c>
      <c r="L8" s="30" t="str">
        <f t="shared" si="2"/>
        <v>Deep Forest [Full]</v>
      </c>
      <c r="M8" s="30" t="str">
        <f t="shared" si="0"/>
        <v>Rasmus Glendorf</v>
      </c>
      <c r="N8" s="9">
        <v>8</v>
      </c>
      <c r="O8" s="9" t="s">
        <v>2088</v>
      </c>
      <c r="R8" s="11" t="s">
        <v>247</v>
      </c>
      <c r="S8" s="9" t="s">
        <v>624</v>
      </c>
      <c r="U8" s="9" t="s">
        <v>413</v>
      </c>
      <c r="W8" s="9" t="s">
        <v>617</v>
      </c>
      <c r="Z8" s="9" t="s">
        <v>825</v>
      </c>
      <c r="AA8" s="9" t="s">
        <v>846</v>
      </c>
      <c r="AR8" s="9" t="s">
        <v>856</v>
      </c>
      <c r="AS8" s="9" t="s">
        <v>846</v>
      </c>
      <c r="BE8" s="9" t="s">
        <v>863</v>
      </c>
    </row>
    <row r="9" spans="1:72" hidden="1">
      <c r="B9" s="4" t="s">
        <v>2468</v>
      </c>
      <c r="C9" s="4" t="s">
        <v>113</v>
      </c>
      <c r="D9" s="7" t="s">
        <v>68</v>
      </c>
      <c r="E9" s="7" t="s">
        <v>1307</v>
      </c>
      <c r="F9" s="7" t="s">
        <v>83</v>
      </c>
      <c r="G9" s="30" t="str">
        <f t="shared" si="1"/>
        <v>APL121_Ecological</v>
      </c>
      <c r="H9" s="4" t="s">
        <v>132</v>
      </c>
      <c r="I9" s="4" t="s">
        <v>2469</v>
      </c>
      <c r="J9" s="4" t="s">
        <v>1101</v>
      </c>
      <c r="K9" s="4" t="s">
        <v>2470</v>
      </c>
      <c r="L9" s="30" t="str">
        <f t="shared" si="2"/>
        <v>Jazzy Dwarf [Full]</v>
      </c>
      <c r="M9" s="30" t="str">
        <f t="shared" si="0"/>
        <v>Rasmus Glendorf</v>
      </c>
      <c r="N9" s="4">
        <v>9</v>
      </c>
      <c r="O9" s="4" t="s">
        <v>2089</v>
      </c>
      <c r="R9" s="5" t="s">
        <v>248</v>
      </c>
      <c r="S9" s="4" t="s">
        <v>625</v>
      </c>
      <c r="U9" s="4" t="s">
        <v>414</v>
      </c>
      <c r="W9" s="4" t="s">
        <v>617</v>
      </c>
      <c r="Z9" s="4" t="s">
        <v>825</v>
      </c>
      <c r="AA9" s="4" t="s">
        <v>846</v>
      </c>
      <c r="AR9" s="4" t="s">
        <v>856</v>
      </c>
      <c r="AS9" s="4" t="s">
        <v>846</v>
      </c>
      <c r="BE9" s="4" t="s">
        <v>864</v>
      </c>
    </row>
    <row r="10" spans="1:72" hidden="1">
      <c r="B10" s="4" t="s">
        <v>2468</v>
      </c>
      <c r="C10" s="4" t="s">
        <v>113</v>
      </c>
      <c r="D10" s="7" t="s">
        <v>68</v>
      </c>
      <c r="E10" s="7" t="s">
        <v>1307</v>
      </c>
      <c r="F10" s="7" t="s">
        <v>83</v>
      </c>
      <c r="G10" s="30" t="str">
        <f t="shared" si="1"/>
        <v>APL121_Ecological</v>
      </c>
      <c r="H10" s="4" t="s">
        <v>1203</v>
      </c>
      <c r="I10" s="4" t="s">
        <v>2469</v>
      </c>
      <c r="J10" s="4" t="s">
        <v>1101</v>
      </c>
      <c r="K10" s="4" t="s">
        <v>2470</v>
      </c>
      <c r="L10" s="30" t="str">
        <f t="shared" si="2"/>
        <v>That's A Good Day [Full]</v>
      </c>
      <c r="M10" s="30" t="str">
        <f t="shared" si="0"/>
        <v>Alessandro Ponti</v>
      </c>
      <c r="N10" s="4">
        <v>10</v>
      </c>
      <c r="O10" s="4" t="s">
        <v>2090</v>
      </c>
      <c r="R10" s="5" t="s">
        <v>249</v>
      </c>
      <c r="S10" s="4" t="s">
        <v>626</v>
      </c>
      <c r="U10" s="4" t="s">
        <v>415</v>
      </c>
      <c r="W10" s="4" t="s">
        <v>617</v>
      </c>
      <c r="Z10" s="4" t="s">
        <v>826</v>
      </c>
      <c r="AA10" s="4" t="s">
        <v>847</v>
      </c>
      <c r="AR10" s="4" t="s">
        <v>856</v>
      </c>
      <c r="AS10" s="4" t="s">
        <v>846</v>
      </c>
      <c r="BE10" s="4" t="s">
        <v>865</v>
      </c>
    </row>
    <row r="11" spans="1:72" hidden="1">
      <c r="B11" s="4" t="s">
        <v>2468</v>
      </c>
      <c r="C11" s="4" t="s">
        <v>113</v>
      </c>
      <c r="D11" s="7" t="s">
        <v>68</v>
      </c>
      <c r="E11" s="7" t="s">
        <v>1307</v>
      </c>
      <c r="F11" s="7" t="s">
        <v>83</v>
      </c>
      <c r="G11" s="30" t="str">
        <f t="shared" si="1"/>
        <v>APL121_Ecological</v>
      </c>
      <c r="H11" s="4" t="s">
        <v>133</v>
      </c>
      <c r="I11" s="4" t="s">
        <v>2469</v>
      </c>
      <c r="J11" s="4" t="s">
        <v>1101</v>
      </c>
      <c r="K11" s="4" t="s">
        <v>2470</v>
      </c>
      <c r="L11" s="30" t="str">
        <f t="shared" si="2"/>
        <v>Intervention [Full]</v>
      </c>
      <c r="M11" s="30" t="str">
        <f t="shared" si="0"/>
        <v>Anders Ladegaard</v>
      </c>
      <c r="N11" s="4">
        <v>11</v>
      </c>
      <c r="O11" s="4" t="s">
        <v>2091</v>
      </c>
      <c r="R11" s="5" t="s">
        <v>250</v>
      </c>
      <c r="S11" s="4" t="s">
        <v>627</v>
      </c>
      <c r="U11" s="4" t="s">
        <v>416</v>
      </c>
      <c r="W11" s="4" t="s">
        <v>617</v>
      </c>
      <c r="Z11" s="4" t="s">
        <v>827</v>
      </c>
      <c r="AA11" s="4" t="s">
        <v>846</v>
      </c>
      <c r="AR11" s="4" t="s">
        <v>856</v>
      </c>
      <c r="AS11" s="4" t="s">
        <v>846</v>
      </c>
      <c r="BE11" s="4" t="s">
        <v>866</v>
      </c>
    </row>
    <row r="12" spans="1:72" hidden="1">
      <c r="B12" s="4" t="s">
        <v>2468</v>
      </c>
      <c r="C12" s="4" t="s">
        <v>113</v>
      </c>
      <c r="D12" s="7" t="s">
        <v>68</v>
      </c>
      <c r="E12" s="7" t="s">
        <v>1307</v>
      </c>
      <c r="F12" s="7" t="s">
        <v>83</v>
      </c>
      <c r="G12" s="30" t="str">
        <f t="shared" si="1"/>
        <v>APL121_Ecological</v>
      </c>
      <c r="H12" s="4" t="s">
        <v>134</v>
      </c>
      <c r="I12" s="4" t="s">
        <v>2469</v>
      </c>
      <c r="J12" s="4" t="s">
        <v>1101</v>
      </c>
      <c r="K12" s="4" t="s">
        <v>2470</v>
      </c>
      <c r="L12" s="30" t="str">
        <f t="shared" si="2"/>
        <v>Pockets [Full]</v>
      </c>
      <c r="M12" s="30" t="str">
        <f t="shared" si="0"/>
        <v>Faye Blais</v>
      </c>
      <c r="N12" s="4">
        <v>12</v>
      </c>
      <c r="O12" s="4" t="s">
        <v>2092</v>
      </c>
      <c r="R12" s="5" t="s">
        <v>251</v>
      </c>
      <c r="S12" s="4" t="s">
        <v>628</v>
      </c>
      <c r="U12" s="4" t="s">
        <v>417</v>
      </c>
      <c r="W12" s="4" t="s">
        <v>617</v>
      </c>
      <c r="Z12" s="4" t="s">
        <v>828</v>
      </c>
      <c r="AA12" s="4" t="s">
        <v>848</v>
      </c>
      <c r="AR12" s="4" t="s">
        <v>856</v>
      </c>
      <c r="AS12" s="4" t="s">
        <v>846</v>
      </c>
      <c r="BE12" s="4" t="s">
        <v>867</v>
      </c>
    </row>
    <row r="13" spans="1:72" hidden="1">
      <c r="B13" s="4" t="s">
        <v>2468</v>
      </c>
      <c r="C13" s="4" t="s">
        <v>113</v>
      </c>
      <c r="D13" s="7" t="s">
        <v>68</v>
      </c>
      <c r="E13" s="7" t="s">
        <v>1307</v>
      </c>
      <c r="F13" s="7" t="s">
        <v>83</v>
      </c>
      <c r="G13" s="30" t="str">
        <f t="shared" si="1"/>
        <v>APL121_Ecological</v>
      </c>
      <c r="H13" s="4" t="s">
        <v>135</v>
      </c>
      <c r="I13" s="4" t="s">
        <v>2469</v>
      </c>
      <c r="J13" s="4" t="s">
        <v>1101</v>
      </c>
      <c r="K13" s="4" t="s">
        <v>2470</v>
      </c>
      <c r="L13" s="30" t="str">
        <f t="shared" si="2"/>
        <v>Sleepy Hollow [Full]</v>
      </c>
      <c r="M13" s="30" t="str">
        <f t="shared" si="0"/>
        <v>Faye Blais</v>
      </c>
      <c r="N13" s="4">
        <v>13</v>
      </c>
      <c r="O13" s="4" t="s">
        <v>2093</v>
      </c>
      <c r="R13" s="5" t="s">
        <v>252</v>
      </c>
      <c r="S13" s="4" t="s">
        <v>629</v>
      </c>
      <c r="U13" s="4" t="s">
        <v>418</v>
      </c>
      <c r="W13" s="4" t="s">
        <v>617</v>
      </c>
      <c r="Z13" s="4" t="s">
        <v>828</v>
      </c>
      <c r="AA13" s="4" t="s">
        <v>848</v>
      </c>
      <c r="AR13" s="4" t="s">
        <v>856</v>
      </c>
      <c r="AS13" s="4" t="s">
        <v>846</v>
      </c>
      <c r="BE13" s="4" t="s">
        <v>868</v>
      </c>
    </row>
    <row r="14" spans="1:72" hidden="1">
      <c r="B14" s="4" t="s">
        <v>2468</v>
      </c>
      <c r="C14" s="4" t="s">
        <v>113</v>
      </c>
      <c r="D14" s="7" t="s">
        <v>68</v>
      </c>
      <c r="E14" s="7" t="s">
        <v>1307</v>
      </c>
      <c r="F14" s="7" t="s">
        <v>83</v>
      </c>
      <c r="G14" s="30" t="str">
        <f t="shared" si="1"/>
        <v>APL121_Ecological</v>
      </c>
      <c r="H14" s="4" t="s">
        <v>1204</v>
      </c>
      <c r="I14" s="4" t="s">
        <v>2469</v>
      </c>
      <c r="J14" s="4" t="s">
        <v>1101</v>
      </c>
      <c r="K14" s="4" t="s">
        <v>2470</v>
      </c>
      <c r="L14" s="30" t="str">
        <f t="shared" si="2"/>
        <v>Ball Of Light [Full]</v>
      </c>
      <c r="M14" s="30" t="str">
        <f t="shared" si="0"/>
        <v>Faye Blais</v>
      </c>
      <c r="N14" s="4">
        <v>14</v>
      </c>
      <c r="O14" s="4" t="s">
        <v>2094</v>
      </c>
      <c r="R14" s="5" t="s">
        <v>253</v>
      </c>
      <c r="S14" s="4" t="s">
        <v>630</v>
      </c>
      <c r="U14" s="4" t="s">
        <v>419</v>
      </c>
      <c r="W14" s="4" t="s">
        <v>617</v>
      </c>
      <c r="Z14" s="4" t="s">
        <v>828</v>
      </c>
      <c r="AA14" s="4" t="s">
        <v>848</v>
      </c>
      <c r="AR14" s="4" t="s">
        <v>856</v>
      </c>
      <c r="AS14" s="4" t="s">
        <v>846</v>
      </c>
      <c r="BE14" s="4" t="s">
        <v>869</v>
      </c>
    </row>
    <row r="15" spans="1:72" hidden="1">
      <c r="B15" s="4" t="s">
        <v>2468</v>
      </c>
      <c r="C15" s="4" t="s">
        <v>113</v>
      </c>
      <c r="D15" s="7" t="s">
        <v>69</v>
      </c>
      <c r="E15" s="7" t="s">
        <v>1307</v>
      </c>
      <c r="F15" s="7" t="s">
        <v>84</v>
      </c>
      <c r="G15" s="30" t="str">
        <f t="shared" si="1"/>
        <v>APL126_Moving beats</v>
      </c>
      <c r="H15" s="4" t="s">
        <v>136</v>
      </c>
      <c r="I15" s="4" t="s">
        <v>2469</v>
      </c>
      <c r="J15" s="4" t="s">
        <v>1101</v>
      </c>
      <c r="K15" s="4" t="s">
        <v>2470</v>
      </c>
      <c r="L15" s="30" t="str">
        <f t="shared" si="2"/>
        <v>Bass In Space [Full]</v>
      </c>
      <c r="M15" s="30" t="str">
        <f t="shared" si="0"/>
        <v>Peter Budowski</v>
      </c>
      <c r="N15" s="4">
        <v>1</v>
      </c>
      <c r="O15" s="4" t="s">
        <v>2095</v>
      </c>
      <c r="R15" s="5" t="s">
        <v>254</v>
      </c>
      <c r="S15" s="4" t="s">
        <v>631</v>
      </c>
      <c r="U15" s="4" t="s">
        <v>420</v>
      </c>
      <c r="W15" s="4" t="s">
        <v>617</v>
      </c>
      <c r="Z15" s="4" t="s">
        <v>1205</v>
      </c>
      <c r="AA15" s="4" t="s">
        <v>846</v>
      </c>
      <c r="AR15" s="4" t="s">
        <v>856</v>
      </c>
      <c r="AS15" s="4" t="s">
        <v>846</v>
      </c>
      <c r="BE15" s="4" t="s">
        <v>870</v>
      </c>
    </row>
    <row r="16" spans="1:72" hidden="1">
      <c r="B16" s="4" t="s">
        <v>2468</v>
      </c>
      <c r="C16" s="4" t="s">
        <v>113</v>
      </c>
      <c r="D16" s="7" t="s">
        <v>69</v>
      </c>
      <c r="E16" s="7" t="s">
        <v>1307</v>
      </c>
      <c r="F16" s="7" t="s">
        <v>84</v>
      </c>
      <c r="G16" s="30" t="str">
        <f t="shared" si="1"/>
        <v>APL126_Moving beats</v>
      </c>
      <c r="H16" s="4" t="s">
        <v>137</v>
      </c>
      <c r="I16" s="4" t="s">
        <v>2469</v>
      </c>
      <c r="J16" s="4" t="s">
        <v>1101</v>
      </c>
      <c r="K16" s="4" t="s">
        <v>2470</v>
      </c>
      <c r="L16" s="30" t="str">
        <f t="shared" si="2"/>
        <v>British Bass [Full]</v>
      </c>
      <c r="M16" s="30" t="str">
        <f t="shared" si="0"/>
        <v>Peter Budowski</v>
      </c>
      <c r="N16" s="4">
        <v>2</v>
      </c>
      <c r="O16" s="4" t="s">
        <v>2096</v>
      </c>
      <c r="R16" s="5" t="s">
        <v>255</v>
      </c>
      <c r="S16" s="4" t="s">
        <v>632</v>
      </c>
      <c r="U16" s="4" t="s">
        <v>421</v>
      </c>
      <c r="W16" s="4" t="s">
        <v>617</v>
      </c>
      <c r="Z16" s="4" t="s">
        <v>1205</v>
      </c>
      <c r="AA16" s="4" t="s">
        <v>846</v>
      </c>
      <c r="AR16" s="4" t="s">
        <v>856</v>
      </c>
      <c r="AS16" s="4" t="s">
        <v>846</v>
      </c>
      <c r="BE16" s="4" t="s">
        <v>871</v>
      </c>
    </row>
    <row r="17" spans="2:57" hidden="1">
      <c r="B17" s="4" t="s">
        <v>2468</v>
      </c>
      <c r="C17" s="4" t="s">
        <v>113</v>
      </c>
      <c r="D17" s="7" t="s">
        <v>69</v>
      </c>
      <c r="E17" s="7" t="s">
        <v>1307</v>
      </c>
      <c r="F17" s="7" t="s">
        <v>84</v>
      </c>
      <c r="G17" s="30" t="str">
        <f t="shared" si="1"/>
        <v>APL126_Moving beats</v>
      </c>
      <c r="H17" s="4" t="s">
        <v>138</v>
      </c>
      <c r="I17" s="4" t="s">
        <v>2469</v>
      </c>
      <c r="J17" s="4" t="s">
        <v>1101</v>
      </c>
      <c r="K17" s="4" t="s">
        <v>2470</v>
      </c>
      <c r="L17" s="30" t="str">
        <f t="shared" si="2"/>
        <v>Drums &amp; Guitar [Full]</v>
      </c>
      <c r="M17" s="30" t="str">
        <f t="shared" si="0"/>
        <v>Peter Budowski</v>
      </c>
      <c r="N17" s="4">
        <v>3</v>
      </c>
      <c r="O17" s="4" t="s">
        <v>2097</v>
      </c>
      <c r="R17" s="5" t="s">
        <v>256</v>
      </c>
      <c r="S17" s="4" t="s">
        <v>633</v>
      </c>
      <c r="U17" s="4" t="s">
        <v>422</v>
      </c>
      <c r="W17" s="4" t="s">
        <v>617</v>
      </c>
      <c r="Z17" s="4" t="s">
        <v>1205</v>
      </c>
      <c r="AA17" s="4" t="s">
        <v>846</v>
      </c>
      <c r="AR17" s="4" t="s">
        <v>856</v>
      </c>
      <c r="AS17" s="4" t="s">
        <v>846</v>
      </c>
      <c r="BE17" s="4" t="s">
        <v>872</v>
      </c>
    </row>
    <row r="18" spans="2:57" hidden="1">
      <c r="B18" s="4" t="s">
        <v>2468</v>
      </c>
      <c r="C18" s="4" t="s">
        <v>113</v>
      </c>
      <c r="D18" s="7" t="s">
        <v>69</v>
      </c>
      <c r="E18" s="7" t="s">
        <v>1307</v>
      </c>
      <c r="F18" s="7" t="s">
        <v>84</v>
      </c>
      <c r="G18" s="30" t="str">
        <f t="shared" si="1"/>
        <v>APL126_Moving beats</v>
      </c>
      <c r="H18" s="4" t="s">
        <v>139</v>
      </c>
      <c r="I18" s="4" t="s">
        <v>2469</v>
      </c>
      <c r="J18" s="4" t="s">
        <v>1101</v>
      </c>
      <c r="K18" s="4" t="s">
        <v>2470</v>
      </c>
      <c r="L18" s="30" t="str">
        <f t="shared" si="2"/>
        <v>Exiting Bass [Full]</v>
      </c>
      <c r="M18" s="30" t="str">
        <f t="shared" si="0"/>
        <v>Peter Budowski</v>
      </c>
      <c r="N18" s="4">
        <v>4</v>
      </c>
      <c r="O18" s="4" t="s">
        <v>2098</v>
      </c>
      <c r="R18" s="5" t="s">
        <v>257</v>
      </c>
      <c r="S18" s="4" t="s">
        <v>634</v>
      </c>
      <c r="U18" s="4" t="s">
        <v>423</v>
      </c>
      <c r="W18" s="4" t="s">
        <v>617</v>
      </c>
      <c r="Z18" s="4" t="s">
        <v>1205</v>
      </c>
      <c r="AA18" s="4" t="s">
        <v>846</v>
      </c>
      <c r="AR18" s="4" t="s">
        <v>856</v>
      </c>
      <c r="AS18" s="4" t="s">
        <v>846</v>
      </c>
      <c r="BE18" s="4" t="s">
        <v>873</v>
      </c>
    </row>
    <row r="19" spans="2:57" hidden="1">
      <c r="B19" s="4" t="s">
        <v>2468</v>
      </c>
      <c r="C19" s="4" t="s">
        <v>113</v>
      </c>
      <c r="D19" s="7" t="s">
        <v>69</v>
      </c>
      <c r="E19" s="7" t="s">
        <v>1307</v>
      </c>
      <c r="F19" s="7" t="s">
        <v>84</v>
      </c>
      <c r="G19" s="30" t="str">
        <f t="shared" si="1"/>
        <v>APL126_Moving beats</v>
      </c>
      <c r="H19" s="4" t="s">
        <v>140</v>
      </c>
      <c r="I19" s="4" t="s">
        <v>2469</v>
      </c>
      <c r="J19" s="4" t="s">
        <v>1101</v>
      </c>
      <c r="K19" s="4" t="s">
        <v>2470</v>
      </c>
      <c r="L19" s="30" t="str">
        <f t="shared" si="2"/>
        <v>Gosh Bass [Full]</v>
      </c>
      <c r="M19" s="30" t="str">
        <f t="shared" si="0"/>
        <v>Peter Budowski</v>
      </c>
      <c r="N19" s="4">
        <v>5</v>
      </c>
      <c r="O19" s="4" t="s">
        <v>2099</v>
      </c>
      <c r="R19" s="5" t="s">
        <v>245</v>
      </c>
      <c r="S19" s="4" t="s">
        <v>635</v>
      </c>
      <c r="U19" s="4" t="s">
        <v>424</v>
      </c>
      <c r="W19" s="4" t="s">
        <v>617</v>
      </c>
      <c r="Z19" s="4" t="s">
        <v>1205</v>
      </c>
      <c r="AA19" s="4" t="s">
        <v>846</v>
      </c>
      <c r="AR19" s="4" t="s">
        <v>856</v>
      </c>
      <c r="AS19" s="4" t="s">
        <v>846</v>
      </c>
      <c r="BE19" s="4" t="s">
        <v>874</v>
      </c>
    </row>
    <row r="20" spans="2:57" hidden="1">
      <c r="B20" s="4" t="s">
        <v>2468</v>
      </c>
      <c r="C20" s="4" t="s">
        <v>113</v>
      </c>
      <c r="D20" s="7" t="s">
        <v>69</v>
      </c>
      <c r="E20" s="7" t="s">
        <v>1307</v>
      </c>
      <c r="F20" s="7" t="s">
        <v>84</v>
      </c>
      <c r="G20" s="30" t="str">
        <f t="shared" si="1"/>
        <v>APL126_Moving beats</v>
      </c>
      <c r="H20" s="4" t="s">
        <v>141</v>
      </c>
      <c r="I20" s="4" t="s">
        <v>2469</v>
      </c>
      <c r="J20" s="4" t="s">
        <v>1101</v>
      </c>
      <c r="K20" s="4" t="s">
        <v>2470</v>
      </c>
      <c r="L20" s="30" t="str">
        <f t="shared" si="2"/>
        <v>Hip Hop Fearless Bass [Full]</v>
      </c>
      <c r="M20" s="30" t="str">
        <f t="shared" si="0"/>
        <v>Peter Budowski</v>
      </c>
      <c r="N20" s="4">
        <v>6</v>
      </c>
      <c r="O20" s="4" t="s">
        <v>2100</v>
      </c>
      <c r="R20" s="5" t="s">
        <v>258</v>
      </c>
      <c r="S20" s="4" t="s">
        <v>636</v>
      </c>
      <c r="U20" s="4" t="s">
        <v>425</v>
      </c>
      <c r="W20" s="4" t="s">
        <v>617</v>
      </c>
      <c r="Z20" s="4" t="s">
        <v>1205</v>
      </c>
      <c r="AA20" s="4" t="s">
        <v>846</v>
      </c>
      <c r="AR20" s="4" t="s">
        <v>856</v>
      </c>
      <c r="AS20" s="4" t="s">
        <v>846</v>
      </c>
      <c r="BE20" s="4" t="s">
        <v>875</v>
      </c>
    </row>
    <row r="21" spans="2:57" hidden="1">
      <c r="B21" s="4" t="s">
        <v>2468</v>
      </c>
      <c r="C21" s="4" t="s">
        <v>113</v>
      </c>
      <c r="D21" s="7" t="s">
        <v>69</v>
      </c>
      <c r="E21" s="7" t="s">
        <v>1307</v>
      </c>
      <c r="F21" s="7" t="s">
        <v>84</v>
      </c>
      <c r="G21" s="30" t="str">
        <f t="shared" si="1"/>
        <v>APL126_Moving beats</v>
      </c>
      <c r="H21" s="4" t="s">
        <v>142</v>
      </c>
      <c r="I21" s="4" t="s">
        <v>2469</v>
      </c>
      <c r="J21" s="4" t="s">
        <v>1101</v>
      </c>
      <c r="K21" s="4" t="s">
        <v>2470</v>
      </c>
      <c r="L21" s="30" t="str">
        <f t="shared" si="2"/>
        <v>Hop Reggae [Full]</v>
      </c>
      <c r="M21" s="30" t="str">
        <f t="shared" si="0"/>
        <v>Peter Budowski</v>
      </c>
      <c r="N21" s="4">
        <v>7</v>
      </c>
      <c r="O21" s="4" t="s">
        <v>2101</v>
      </c>
      <c r="R21" s="5" t="s">
        <v>257</v>
      </c>
      <c r="S21" s="4" t="s">
        <v>637</v>
      </c>
      <c r="U21" s="4" t="s">
        <v>426</v>
      </c>
      <c r="W21" s="4" t="s">
        <v>617</v>
      </c>
      <c r="Z21" s="4" t="s">
        <v>1205</v>
      </c>
      <c r="AA21" s="4" t="s">
        <v>846</v>
      </c>
      <c r="AR21" s="4" t="s">
        <v>856</v>
      </c>
      <c r="AS21" s="4" t="s">
        <v>846</v>
      </c>
      <c r="BE21" s="4" t="s">
        <v>876</v>
      </c>
    </row>
    <row r="22" spans="2:57" hidden="1">
      <c r="B22" s="4" t="s">
        <v>2468</v>
      </c>
      <c r="C22" s="4" t="s">
        <v>113</v>
      </c>
      <c r="D22" s="7" t="s">
        <v>69</v>
      </c>
      <c r="E22" s="7" t="s">
        <v>1307</v>
      </c>
      <c r="F22" s="7" t="s">
        <v>84</v>
      </c>
      <c r="G22" s="30" t="str">
        <f t="shared" si="1"/>
        <v>APL126_Moving beats</v>
      </c>
      <c r="H22" s="4" t="s">
        <v>143</v>
      </c>
      <c r="I22" s="4" t="s">
        <v>2469</v>
      </c>
      <c r="J22" s="4" t="s">
        <v>1101</v>
      </c>
      <c r="K22" s="4" t="s">
        <v>2470</v>
      </c>
      <c r="L22" s="30" t="str">
        <f t="shared" si="2"/>
        <v>La Marca [Full]</v>
      </c>
      <c r="M22" s="30" t="str">
        <f t="shared" si="0"/>
        <v>Peter Budowski</v>
      </c>
      <c r="N22" s="4">
        <v>8</v>
      </c>
      <c r="O22" s="4" t="s">
        <v>2102</v>
      </c>
      <c r="R22" s="5" t="s">
        <v>258</v>
      </c>
      <c r="S22" s="4" t="s">
        <v>638</v>
      </c>
      <c r="U22" s="4" t="s">
        <v>427</v>
      </c>
      <c r="W22" s="4" t="s">
        <v>617</v>
      </c>
      <c r="Z22" s="4" t="s">
        <v>1205</v>
      </c>
      <c r="AA22" s="4" t="s">
        <v>846</v>
      </c>
      <c r="AR22" s="4" t="s">
        <v>856</v>
      </c>
      <c r="AS22" s="4" t="s">
        <v>846</v>
      </c>
      <c r="BE22" s="4" t="s">
        <v>877</v>
      </c>
    </row>
    <row r="23" spans="2:57" hidden="1">
      <c r="B23" s="4" t="s">
        <v>2468</v>
      </c>
      <c r="C23" s="4" t="s">
        <v>113</v>
      </c>
      <c r="D23" s="7" t="s">
        <v>69</v>
      </c>
      <c r="E23" s="7" t="s">
        <v>1307</v>
      </c>
      <c r="F23" s="7" t="s">
        <v>84</v>
      </c>
      <c r="G23" s="30" t="str">
        <f t="shared" si="1"/>
        <v>APL126_Moving beats</v>
      </c>
      <c r="H23" s="4" t="s">
        <v>144</v>
      </c>
      <c r="I23" s="4" t="s">
        <v>2469</v>
      </c>
      <c r="J23" s="4" t="s">
        <v>1101</v>
      </c>
      <c r="K23" s="4" t="s">
        <v>2470</v>
      </c>
      <c r="L23" s="30" t="str">
        <f t="shared" si="2"/>
        <v>Latin Tec [Full]</v>
      </c>
      <c r="M23" s="30" t="str">
        <f t="shared" si="0"/>
        <v>Peter Budowski</v>
      </c>
      <c r="N23" s="4">
        <v>9</v>
      </c>
      <c r="O23" s="4" t="s">
        <v>2103</v>
      </c>
      <c r="R23" s="5" t="s">
        <v>258</v>
      </c>
      <c r="S23" s="4" t="s">
        <v>639</v>
      </c>
      <c r="U23" s="4" t="s">
        <v>428</v>
      </c>
      <c r="W23" s="4" t="s">
        <v>617</v>
      </c>
      <c r="Z23" s="4" t="s">
        <v>1205</v>
      </c>
      <c r="AA23" s="4" t="s">
        <v>846</v>
      </c>
      <c r="AR23" s="4" t="s">
        <v>856</v>
      </c>
      <c r="AS23" s="4" t="s">
        <v>846</v>
      </c>
      <c r="BE23" s="4" t="s">
        <v>878</v>
      </c>
    </row>
    <row r="24" spans="2:57" hidden="1">
      <c r="B24" s="4" t="s">
        <v>2468</v>
      </c>
      <c r="C24" s="4" t="s">
        <v>113</v>
      </c>
      <c r="D24" s="7" t="s">
        <v>69</v>
      </c>
      <c r="E24" s="7" t="s">
        <v>1307</v>
      </c>
      <c r="F24" s="7" t="s">
        <v>84</v>
      </c>
      <c r="G24" s="30" t="str">
        <f t="shared" si="1"/>
        <v>APL126_Moving beats</v>
      </c>
      <c r="H24" s="4" t="s">
        <v>145</v>
      </c>
      <c r="I24" s="4" t="s">
        <v>2469</v>
      </c>
      <c r="J24" s="4" t="s">
        <v>1101</v>
      </c>
      <c r="K24" s="4" t="s">
        <v>2470</v>
      </c>
      <c r="L24" s="30" t="str">
        <f t="shared" si="2"/>
        <v>Moving Bass [Full]</v>
      </c>
      <c r="M24" s="30" t="str">
        <f t="shared" si="0"/>
        <v>Peter Budowski</v>
      </c>
      <c r="N24" s="4">
        <v>10</v>
      </c>
      <c r="O24" s="4" t="s">
        <v>2104</v>
      </c>
      <c r="R24" s="5" t="s">
        <v>259</v>
      </c>
      <c r="S24" s="4" t="s">
        <v>640</v>
      </c>
      <c r="U24" s="4" t="s">
        <v>429</v>
      </c>
      <c r="W24" s="4" t="s">
        <v>617</v>
      </c>
      <c r="Z24" s="4" t="s">
        <v>1205</v>
      </c>
      <c r="AA24" s="4" t="s">
        <v>846</v>
      </c>
      <c r="AR24" s="4" t="s">
        <v>856</v>
      </c>
      <c r="AS24" s="4" t="s">
        <v>846</v>
      </c>
      <c r="BE24" s="4" t="s">
        <v>879</v>
      </c>
    </row>
    <row r="25" spans="2:57" hidden="1">
      <c r="B25" s="4" t="s">
        <v>2468</v>
      </c>
      <c r="C25" s="4" t="s">
        <v>113</v>
      </c>
      <c r="D25" s="7" t="s">
        <v>69</v>
      </c>
      <c r="E25" s="7" t="s">
        <v>1307</v>
      </c>
      <c r="F25" s="7" t="s">
        <v>84</v>
      </c>
      <c r="G25" s="30" t="str">
        <f t="shared" si="1"/>
        <v>APL126_Moving beats</v>
      </c>
      <c r="H25" s="4" t="s">
        <v>146</v>
      </c>
      <c r="I25" s="4" t="s">
        <v>2469</v>
      </c>
      <c r="J25" s="4" t="s">
        <v>1101</v>
      </c>
      <c r="K25" s="4" t="s">
        <v>2470</v>
      </c>
      <c r="L25" s="30" t="str">
        <f t="shared" si="2"/>
        <v>Nu Jazz Bass [Full]</v>
      </c>
      <c r="M25" s="30" t="str">
        <f t="shared" si="0"/>
        <v>Peter Budowski</v>
      </c>
      <c r="N25" s="4">
        <v>11</v>
      </c>
      <c r="O25" s="4" t="s">
        <v>2105</v>
      </c>
      <c r="R25" s="5" t="s">
        <v>260</v>
      </c>
      <c r="S25" s="4" t="s">
        <v>641</v>
      </c>
      <c r="U25" s="4" t="s">
        <v>430</v>
      </c>
      <c r="W25" s="4" t="s">
        <v>617</v>
      </c>
      <c r="Z25" s="4" t="s">
        <v>1205</v>
      </c>
      <c r="AA25" s="4" t="s">
        <v>846</v>
      </c>
      <c r="AR25" s="4" t="s">
        <v>856</v>
      </c>
      <c r="AS25" s="4" t="s">
        <v>846</v>
      </c>
      <c r="BE25" s="4" t="s">
        <v>880</v>
      </c>
    </row>
    <row r="26" spans="2:57" hidden="1">
      <c r="B26" s="4" t="s">
        <v>2468</v>
      </c>
      <c r="C26" s="4" t="s">
        <v>113</v>
      </c>
      <c r="D26" s="7" t="s">
        <v>69</v>
      </c>
      <c r="E26" s="7" t="s">
        <v>1307</v>
      </c>
      <c r="F26" s="7" t="s">
        <v>84</v>
      </c>
      <c r="G26" s="30" t="str">
        <f t="shared" si="1"/>
        <v>APL126_Moving beats</v>
      </c>
      <c r="H26" s="4" t="s">
        <v>147</v>
      </c>
      <c r="I26" s="4" t="s">
        <v>2469</v>
      </c>
      <c r="J26" s="4" t="s">
        <v>1101</v>
      </c>
      <c r="K26" s="4" t="s">
        <v>2470</v>
      </c>
      <c r="L26" s="30" t="str">
        <f t="shared" si="2"/>
        <v>Nu Jazz Guitar [Full]</v>
      </c>
      <c r="M26" s="30" t="str">
        <f t="shared" si="0"/>
        <v>Peter Budowski</v>
      </c>
      <c r="N26" s="4">
        <v>12</v>
      </c>
      <c r="O26" s="4" t="s">
        <v>2106</v>
      </c>
      <c r="R26" s="5" t="s">
        <v>261</v>
      </c>
      <c r="S26" s="4" t="s">
        <v>642</v>
      </c>
      <c r="U26" s="4" t="s">
        <v>431</v>
      </c>
      <c r="W26" s="4" t="s">
        <v>617</v>
      </c>
      <c r="Z26" s="4" t="s">
        <v>1205</v>
      </c>
      <c r="AA26" s="4" t="s">
        <v>846</v>
      </c>
      <c r="AR26" s="4" t="s">
        <v>856</v>
      </c>
      <c r="AS26" s="4" t="s">
        <v>846</v>
      </c>
      <c r="BE26" s="4" t="s">
        <v>881</v>
      </c>
    </row>
    <row r="27" spans="2:57" hidden="1">
      <c r="B27" s="4" t="s">
        <v>2468</v>
      </c>
      <c r="C27" s="4" t="s">
        <v>113</v>
      </c>
      <c r="D27" s="7" t="s">
        <v>69</v>
      </c>
      <c r="E27" s="7" t="s">
        <v>1307</v>
      </c>
      <c r="F27" s="7" t="s">
        <v>84</v>
      </c>
      <c r="G27" s="30" t="str">
        <f t="shared" si="1"/>
        <v>APL126_Moving beats</v>
      </c>
      <c r="H27" s="4" t="s">
        <v>148</v>
      </c>
      <c r="I27" s="4" t="s">
        <v>2469</v>
      </c>
      <c r="J27" s="4" t="s">
        <v>1101</v>
      </c>
      <c r="K27" s="4" t="s">
        <v>2470</v>
      </c>
      <c r="L27" s="30" t="str">
        <f t="shared" si="2"/>
        <v>Pink Bass [Full]</v>
      </c>
      <c r="M27" s="30" t="str">
        <f t="shared" si="0"/>
        <v>Peter Budowski</v>
      </c>
      <c r="N27" s="4">
        <v>13</v>
      </c>
      <c r="O27" s="4" t="s">
        <v>2107</v>
      </c>
      <c r="R27" s="5" t="s">
        <v>258</v>
      </c>
      <c r="S27" s="4" t="s">
        <v>643</v>
      </c>
      <c r="U27" s="4" t="s">
        <v>432</v>
      </c>
      <c r="W27" s="4" t="s">
        <v>617</v>
      </c>
      <c r="Z27" s="4" t="s">
        <v>1205</v>
      </c>
      <c r="AA27" s="4" t="s">
        <v>846</v>
      </c>
      <c r="AR27" s="4" t="s">
        <v>856</v>
      </c>
      <c r="AS27" s="4" t="s">
        <v>846</v>
      </c>
      <c r="BE27" s="4" t="s">
        <v>882</v>
      </c>
    </row>
    <row r="28" spans="2:57" hidden="1">
      <c r="B28" s="4" t="s">
        <v>2468</v>
      </c>
      <c r="C28" s="4" t="s">
        <v>113</v>
      </c>
      <c r="D28" s="7" t="s">
        <v>69</v>
      </c>
      <c r="E28" s="7" t="s">
        <v>1307</v>
      </c>
      <c r="F28" s="7" t="s">
        <v>84</v>
      </c>
      <c r="G28" s="30" t="str">
        <f t="shared" si="1"/>
        <v>APL126_Moving beats</v>
      </c>
      <c r="H28" s="4" t="s">
        <v>149</v>
      </c>
      <c r="I28" s="4" t="s">
        <v>2469</v>
      </c>
      <c r="J28" s="4" t="s">
        <v>1101</v>
      </c>
      <c r="K28" s="4" t="s">
        <v>2470</v>
      </c>
      <c r="L28" s="30" t="str">
        <f t="shared" si="2"/>
        <v>Pink Dusty Reverb [Full]</v>
      </c>
      <c r="M28" s="30" t="str">
        <f t="shared" si="0"/>
        <v>Peter Budowski</v>
      </c>
      <c r="N28" s="4">
        <v>14</v>
      </c>
      <c r="O28" s="4" t="s">
        <v>2108</v>
      </c>
      <c r="R28" s="5" t="s">
        <v>262</v>
      </c>
      <c r="S28" s="4" t="s">
        <v>644</v>
      </c>
      <c r="U28" s="4" t="s">
        <v>433</v>
      </c>
      <c r="W28" s="4" t="s">
        <v>617</v>
      </c>
      <c r="Z28" s="4" t="s">
        <v>1205</v>
      </c>
      <c r="AA28" s="4" t="s">
        <v>846</v>
      </c>
      <c r="AR28" s="4" t="s">
        <v>856</v>
      </c>
      <c r="AS28" s="4" t="s">
        <v>846</v>
      </c>
      <c r="BE28" s="4" t="s">
        <v>883</v>
      </c>
    </row>
    <row r="29" spans="2:57" hidden="1">
      <c r="B29" s="4" t="s">
        <v>2468</v>
      </c>
      <c r="C29" s="4" t="s">
        <v>113</v>
      </c>
      <c r="D29" s="7" t="s">
        <v>69</v>
      </c>
      <c r="E29" s="7" t="s">
        <v>1307</v>
      </c>
      <c r="F29" s="7" t="s">
        <v>84</v>
      </c>
      <c r="G29" s="30" t="str">
        <f t="shared" si="1"/>
        <v>APL126_Moving beats</v>
      </c>
      <c r="H29" s="4" t="s">
        <v>150</v>
      </c>
      <c r="I29" s="4" t="s">
        <v>2469</v>
      </c>
      <c r="J29" s="4" t="s">
        <v>1101</v>
      </c>
      <c r="K29" s="4" t="s">
        <v>2470</v>
      </c>
      <c r="L29" s="30" t="str">
        <f t="shared" si="2"/>
        <v>Pink Guitar [Full]</v>
      </c>
      <c r="M29" s="30" t="str">
        <f t="shared" si="0"/>
        <v>Peter Budowski</v>
      </c>
      <c r="N29" s="4">
        <v>15</v>
      </c>
      <c r="O29" s="4" t="s">
        <v>2109</v>
      </c>
      <c r="R29" s="5" t="s">
        <v>246</v>
      </c>
      <c r="S29" s="4" t="s">
        <v>645</v>
      </c>
      <c r="U29" s="4" t="s">
        <v>434</v>
      </c>
      <c r="W29" s="4" t="s">
        <v>617</v>
      </c>
      <c r="Z29" s="4" t="s">
        <v>1205</v>
      </c>
      <c r="AA29" s="4" t="s">
        <v>846</v>
      </c>
      <c r="AR29" s="4" t="s">
        <v>856</v>
      </c>
      <c r="AS29" s="4" t="s">
        <v>846</v>
      </c>
      <c r="BE29" s="4" t="s">
        <v>884</v>
      </c>
    </row>
    <row r="30" spans="2:57" hidden="1">
      <c r="B30" s="4" t="s">
        <v>2468</v>
      </c>
      <c r="C30" s="4" t="s">
        <v>113</v>
      </c>
      <c r="D30" s="7" t="s">
        <v>69</v>
      </c>
      <c r="E30" s="7" t="s">
        <v>1307</v>
      </c>
      <c r="F30" s="7" t="s">
        <v>84</v>
      </c>
      <c r="G30" s="30" t="str">
        <f t="shared" si="1"/>
        <v>APL126_Moving beats</v>
      </c>
      <c r="H30" s="4" t="s">
        <v>151</v>
      </c>
      <c r="I30" s="4" t="s">
        <v>2469</v>
      </c>
      <c r="J30" s="4" t="s">
        <v>1101</v>
      </c>
      <c r="K30" s="4" t="s">
        <v>2470</v>
      </c>
      <c r="L30" s="30" t="str">
        <f t="shared" si="2"/>
        <v>Soundscape [Full]</v>
      </c>
      <c r="M30" s="30" t="str">
        <f t="shared" si="0"/>
        <v>Peter Budowski</v>
      </c>
      <c r="N30" s="4">
        <v>16</v>
      </c>
      <c r="O30" s="4" t="s">
        <v>2110</v>
      </c>
      <c r="R30" s="5" t="s">
        <v>263</v>
      </c>
      <c r="S30" s="4" t="s">
        <v>646</v>
      </c>
      <c r="U30" s="4" t="s">
        <v>435</v>
      </c>
      <c r="W30" s="4" t="s">
        <v>617</v>
      </c>
      <c r="Z30" s="4" t="s">
        <v>1205</v>
      </c>
      <c r="AA30" s="4" t="s">
        <v>846</v>
      </c>
      <c r="AR30" s="4" t="s">
        <v>856</v>
      </c>
      <c r="AS30" s="4" t="s">
        <v>846</v>
      </c>
      <c r="BE30" s="4" t="s">
        <v>885</v>
      </c>
    </row>
    <row r="31" spans="2:57" hidden="1">
      <c r="B31" s="4" t="s">
        <v>2468</v>
      </c>
      <c r="C31" s="4" t="s">
        <v>113</v>
      </c>
      <c r="D31" s="7" t="s">
        <v>69</v>
      </c>
      <c r="E31" s="7" t="s">
        <v>1307</v>
      </c>
      <c r="F31" s="7" t="s">
        <v>84</v>
      </c>
      <c r="G31" s="30" t="str">
        <f t="shared" si="1"/>
        <v>APL126_Moving beats</v>
      </c>
      <c r="H31" s="4" t="s">
        <v>152</v>
      </c>
      <c r="I31" s="4" t="s">
        <v>2469</v>
      </c>
      <c r="J31" s="4" t="s">
        <v>1101</v>
      </c>
      <c r="K31" s="4" t="s">
        <v>2470</v>
      </c>
      <c r="L31" s="30" t="str">
        <f t="shared" si="2"/>
        <v>Tango [Full]</v>
      </c>
      <c r="M31" s="30" t="str">
        <f t="shared" si="0"/>
        <v>Peter Budowski</v>
      </c>
      <c r="N31" s="4">
        <v>17</v>
      </c>
      <c r="O31" s="4" t="s">
        <v>2111</v>
      </c>
      <c r="R31" s="5" t="s">
        <v>264</v>
      </c>
      <c r="S31" s="4" t="s">
        <v>647</v>
      </c>
      <c r="U31" s="4" t="s">
        <v>436</v>
      </c>
      <c r="W31" s="4" t="s">
        <v>617</v>
      </c>
      <c r="Z31" s="4" t="s">
        <v>1205</v>
      </c>
      <c r="AA31" s="4" t="s">
        <v>846</v>
      </c>
      <c r="AR31" s="4" t="s">
        <v>856</v>
      </c>
      <c r="AS31" s="4" t="s">
        <v>846</v>
      </c>
      <c r="BE31" s="4" t="s">
        <v>886</v>
      </c>
    </row>
    <row r="32" spans="2:57" hidden="1">
      <c r="B32" s="4" t="s">
        <v>2468</v>
      </c>
      <c r="C32" s="4" t="s">
        <v>113</v>
      </c>
      <c r="D32" s="7" t="s">
        <v>69</v>
      </c>
      <c r="E32" s="7" t="s">
        <v>1307</v>
      </c>
      <c r="F32" s="7" t="s">
        <v>84</v>
      </c>
      <c r="G32" s="30" t="str">
        <f t="shared" si="1"/>
        <v>APL126_Moving beats</v>
      </c>
      <c r="H32" s="4" t="s">
        <v>153</v>
      </c>
      <c r="I32" s="4" t="s">
        <v>2469</v>
      </c>
      <c r="J32" s="4" t="s">
        <v>1095</v>
      </c>
      <c r="K32" s="4" t="s">
        <v>2470</v>
      </c>
      <c r="L32" s="30" t="str">
        <f t="shared" si="2"/>
        <v>Tango Power Drums [Alt]</v>
      </c>
      <c r="M32" s="30" t="str">
        <f t="shared" si="0"/>
        <v>Peter Budowski</v>
      </c>
      <c r="N32" s="4">
        <v>18</v>
      </c>
      <c r="O32" s="4" t="s">
        <v>2112</v>
      </c>
      <c r="R32" s="5" t="s">
        <v>265</v>
      </c>
      <c r="S32" s="4" t="s">
        <v>648</v>
      </c>
      <c r="U32" s="4" t="s">
        <v>437</v>
      </c>
      <c r="W32" s="4" t="s">
        <v>617</v>
      </c>
      <c r="Z32" s="4" t="s">
        <v>1205</v>
      </c>
      <c r="AA32" s="4" t="s">
        <v>846</v>
      </c>
      <c r="AR32" s="4" t="s">
        <v>856</v>
      </c>
      <c r="AS32" s="4" t="s">
        <v>846</v>
      </c>
      <c r="BE32" s="4" t="s">
        <v>887</v>
      </c>
    </row>
    <row r="33" spans="2:57" hidden="1">
      <c r="B33" s="4" t="s">
        <v>2468</v>
      </c>
      <c r="C33" s="4" t="s">
        <v>113</v>
      </c>
      <c r="D33" s="7" t="s">
        <v>69</v>
      </c>
      <c r="E33" s="7" t="s">
        <v>1307</v>
      </c>
      <c r="F33" s="7" t="s">
        <v>84</v>
      </c>
      <c r="G33" s="30" t="str">
        <f t="shared" si="1"/>
        <v>APL126_Moving beats</v>
      </c>
      <c r="H33" s="4" t="s">
        <v>154</v>
      </c>
      <c r="I33" s="4" t="s">
        <v>2469</v>
      </c>
      <c r="J33" s="4" t="s">
        <v>1101</v>
      </c>
      <c r="K33" s="4" t="s">
        <v>2470</v>
      </c>
      <c r="L33" s="30" t="str">
        <f t="shared" si="2"/>
        <v>Tortoise Guitar [Full]</v>
      </c>
      <c r="M33" s="30" t="str">
        <f t="shared" si="0"/>
        <v>Peter Budowski</v>
      </c>
      <c r="N33" s="4">
        <v>19</v>
      </c>
      <c r="O33" s="4" t="s">
        <v>2113</v>
      </c>
      <c r="R33" s="5" t="s">
        <v>254</v>
      </c>
      <c r="S33" s="4" t="s">
        <v>649</v>
      </c>
      <c r="U33" s="4" t="s">
        <v>438</v>
      </c>
      <c r="W33" s="4" t="s">
        <v>617</v>
      </c>
      <c r="Z33" s="4" t="s">
        <v>1205</v>
      </c>
      <c r="AA33" s="4" t="s">
        <v>846</v>
      </c>
      <c r="AR33" s="4" t="s">
        <v>856</v>
      </c>
      <c r="AS33" s="4" t="s">
        <v>846</v>
      </c>
      <c r="BE33" s="4" t="s">
        <v>888</v>
      </c>
    </row>
    <row r="34" spans="2:57" hidden="1">
      <c r="B34" s="4" t="s">
        <v>2468</v>
      </c>
      <c r="C34" s="4" t="s">
        <v>113</v>
      </c>
      <c r="D34" s="7" t="s">
        <v>69</v>
      </c>
      <c r="E34" s="7" t="s">
        <v>1307</v>
      </c>
      <c r="F34" s="7" t="s">
        <v>84</v>
      </c>
      <c r="G34" s="30" t="str">
        <f t="shared" si="1"/>
        <v>APL126_Moving beats</v>
      </c>
      <c r="H34" s="4" t="s">
        <v>155</v>
      </c>
      <c r="I34" s="4" t="s">
        <v>2469</v>
      </c>
      <c r="J34" s="4" t="s">
        <v>1101</v>
      </c>
      <c r="K34" s="4" t="s">
        <v>2470</v>
      </c>
      <c r="L34" s="30" t="str">
        <f t="shared" si="2"/>
        <v>Trip Vibraphone [Full]</v>
      </c>
      <c r="M34" s="30" t="str">
        <f t="shared" si="0"/>
        <v>Peter Budowski</v>
      </c>
      <c r="N34" s="4">
        <v>20</v>
      </c>
      <c r="O34" s="4" t="s">
        <v>2114</v>
      </c>
      <c r="R34" s="5" t="s">
        <v>266</v>
      </c>
      <c r="S34" s="4" t="s">
        <v>650</v>
      </c>
      <c r="U34" s="4" t="s">
        <v>439</v>
      </c>
      <c r="W34" s="4" t="s">
        <v>617</v>
      </c>
      <c r="Z34" s="4" t="s">
        <v>1205</v>
      </c>
      <c r="AA34" s="4" t="s">
        <v>846</v>
      </c>
      <c r="AR34" s="4" t="s">
        <v>856</v>
      </c>
      <c r="AS34" s="4" t="s">
        <v>846</v>
      </c>
      <c r="BE34" s="4" t="s">
        <v>889</v>
      </c>
    </row>
    <row r="35" spans="2:57" hidden="1">
      <c r="B35" s="4" t="s">
        <v>2468</v>
      </c>
      <c r="C35" s="4" t="s">
        <v>113</v>
      </c>
      <c r="D35" s="7" t="s">
        <v>69</v>
      </c>
      <c r="E35" s="7" t="s">
        <v>1307</v>
      </c>
      <c r="F35" s="7" t="s">
        <v>84</v>
      </c>
      <c r="G35" s="30" t="str">
        <f t="shared" si="1"/>
        <v>APL126_Moving beats</v>
      </c>
      <c r="H35" s="4" t="s">
        <v>156</v>
      </c>
      <c r="I35" s="4" t="s">
        <v>2469</v>
      </c>
      <c r="J35" s="4" t="s">
        <v>1101</v>
      </c>
      <c r="K35" s="4" t="s">
        <v>2470</v>
      </c>
      <c r="L35" s="30" t="str">
        <f t="shared" si="2"/>
        <v>Walking Bass Lounge [Full]</v>
      </c>
      <c r="M35" s="30" t="str">
        <f t="shared" si="0"/>
        <v>Peter Budowski</v>
      </c>
      <c r="N35" s="4">
        <v>21</v>
      </c>
      <c r="O35" s="4" t="s">
        <v>2115</v>
      </c>
      <c r="R35" s="5" t="s">
        <v>257</v>
      </c>
      <c r="S35" s="4" t="s">
        <v>651</v>
      </c>
      <c r="U35" s="4" t="s">
        <v>440</v>
      </c>
      <c r="W35" s="4" t="s">
        <v>617</v>
      </c>
      <c r="Z35" s="4" t="s">
        <v>1205</v>
      </c>
      <c r="AA35" s="4" t="s">
        <v>846</v>
      </c>
      <c r="AR35" s="4" t="s">
        <v>856</v>
      </c>
      <c r="AS35" s="4" t="s">
        <v>846</v>
      </c>
      <c r="BE35" s="4" t="s">
        <v>890</v>
      </c>
    </row>
    <row r="36" spans="2:57" hidden="1">
      <c r="B36" s="4" t="s">
        <v>2468</v>
      </c>
      <c r="C36" s="4" t="s">
        <v>113</v>
      </c>
      <c r="D36" s="7" t="s">
        <v>70</v>
      </c>
      <c r="E36" s="7" t="s">
        <v>1307</v>
      </c>
      <c r="F36" s="7" t="s">
        <v>85</v>
      </c>
      <c r="G36" s="30" t="str">
        <f t="shared" si="1"/>
        <v>APL127_Screenplay</v>
      </c>
      <c r="H36" s="4" t="s">
        <v>157</v>
      </c>
      <c r="I36" s="4" t="s">
        <v>2469</v>
      </c>
      <c r="J36" s="4" t="s">
        <v>1101</v>
      </c>
      <c r="K36" s="4" t="s">
        <v>2470</v>
      </c>
      <c r="L36" s="30" t="str">
        <f t="shared" si="2"/>
        <v>The First Meeting [Full]</v>
      </c>
      <c r="M36" s="30" t="str">
        <f t="shared" si="0"/>
        <v>Michele Brustia / Poul Bjorling</v>
      </c>
      <c r="N36" s="4">
        <v>1</v>
      </c>
      <c r="O36" s="4" t="s">
        <v>2116</v>
      </c>
      <c r="R36" s="5" t="s">
        <v>267</v>
      </c>
      <c r="S36" s="4" t="s">
        <v>652</v>
      </c>
      <c r="U36" s="4" t="s">
        <v>441</v>
      </c>
      <c r="W36" s="4" t="s">
        <v>617</v>
      </c>
      <c r="Z36" s="4" t="s">
        <v>854</v>
      </c>
      <c r="AA36" s="4" t="s">
        <v>846</v>
      </c>
      <c r="AB36" s="4" t="s">
        <v>2471</v>
      </c>
      <c r="AC36" s="4" t="s">
        <v>829</v>
      </c>
      <c r="AD36" s="4" t="s">
        <v>846</v>
      </c>
      <c r="AR36" s="4" t="s">
        <v>856</v>
      </c>
      <c r="AS36" s="4" t="s">
        <v>846</v>
      </c>
      <c r="BE36" s="4" t="s">
        <v>891</v>
      </c>
    </row>
    <row r="37" spans="2:57" hidden="1">
      <c r="B37" s="4" t="s">
        <v>2468</v>
      </c>
      <c r="C37" s="4" t="s">
        <v>113</v>
      </c>
      <c r="D37" s="7" t="s">
        <v>70</v>
      </c>
      <c r="E37" s="7" t="s">
        <v>1307</v>
      </c>
      <c r="F37" s="7" t="s">
        <v>85</v>
      </c>
      <c r="G37" s="30" t="str">
        <f t="shared" si="1"/>
        <v>APL127_Screenplay</v>
      </c>
      <c r="H37" s="4" t="s">
        <v>157</v>
      </c>
      <c r="I37" s="4" t="s">
        <v>2469</v>
      </c>
      <c r="J37" s="4" t="s">
        <v>1107</v>
      </c>
      <c r="K37" s="4" t="s">
        <v>2470</v>
      </c>
      <c r="L37" s="30" t="str">
        <f t="shared" si="2"/>
        <v>The First Meeting [Short 1]</v>
      </c>
      <c r="M37" s="30" t="str">
        <f t="shared" si="0"/>
        <v>Michele Brustia / Poul Bjorling</v>
      </c>
      <c r="N37" s="4">
        <v>2</v>
      </c>
      <c r="O37" s="4" t="s">
        <v>2117</v>
      </c>
      <c r="R37" s="5" t="s">
        <v>268</v>
      </c>
      <c r="S37" s="4" t="s">
        <v>652</v>
      </c>
      <c r="U37" s="4" t="s">
        <v>441</v>
      </c>
      <c r="W37" s="4" t="s">
        <v>617</v>
      </c>
      <c r="Z37" s="4" t="s">
        <v>854</v>
      </c>
      <c r="AA37" s="4" t="s">
        <v>846</v>
      </c>
      <c r="AB37" s="4" t="s">
        <v>2471</v>
      </c>
      <c r="AC37" s="4" t="s">
        <v>829</v>
      </c>
      <c r="AD37" s="4" t="s">
        <v>846</v>
      </c>
      <c r="AR37" s="4" t="s">
        <v>856</v>
      </c>
      <c r="AS37" s="4" t="s">
        <v>846</v>
      </c>
      <c r="BE37" s="4" t="s">
        <v>892</v>
      </c>
    </row>
    <row r="38" spans="2:57" hidden="1">
      <c r="B38" s="4" t="s">
        <v>2468</v>
      </c>
      <c r="C38" s="4" t="s">
        <v>113</v>
      </c>
      <c r="D38" s="7" t="s">
        <v>70</v>
      </c>
      <c r="E38" s="7" t="s">
        <v>1307</v>
      </c>
      <c r="F38" s="7" t="s">
        <v>85</v>
      </c>
      <c r="G38" s="30" t="str">
        <f t="shared" si="1"/>
        <v>APL127_Screenplay</v>
      </c>
      <c r="H38" s="4" t="s">
        <v>157</v>
      </c>
      <c r="I38" s="4" t="s">
        <v>2469</v>
      </c>
      <c r="J38" s="4" t="s">
        <v>1108</v>
      </c>
      <c r="K38" s="4" t="s">
        <v>2470</v>
      </c>
      <c r="L38" s="30" t="str">
        <f t="shared" si="2"/>
        <v>The First Meeting [Short 2]</v>
      </c>
      <c r="M38" s="30" t="str">
        <f t="shared" si="0"/>
        <v>Michele Brustia / Poul Bjorling</v>
      </c>
      <c r="N38" s="4">
        <v>3</v>
      </c>
      <c r="O38" s="4" t="s">
        <v>2118</v>
      </c>
      <c r="R38" s="5" t="s">
        <v>269</v>
      </c>
      <c r="S38" s="4" t="s">
        <v>652</v>
      </c>
      <c r="U38" s="4" t="s">
        <v>441</v>
      </c>
      <c r="W38" s="4" t="s">
        <v>617</v>
      </c>
      <c r="Z38" s="4" t="s">
        <v>854</v>
      </c>
      <c r="AA38" s="4" t="s">
        <v>846</v>
      </c>
      <c r="AB38" s="4" t="s">
        <v>2471</v>
      </c>
      <c r="AC38" s="4" t="s">
        <v>829</v>
      </c>
      <c r="AD38" s="4" t="s">
        <v>846</v>
      </c>
      <c r="AR38" s="4" t="s">
        <v>856</v>
      </c>
      <c r="AS38" s="4" t="s">
        <v>846</v>
      </c>
      <c r="BE38" s="4" t="s">
        <v>893</v>
      </c>
    </row>
    <row r="39" spans="2:57" hidden="1">
      <c r="B39" s="4" t="s">
        <v>2468</v>
      </c>
      <c r="C39" s="4" t="s">
        <v>113</v>
      </c>
      <c r="D39" s="7" t="s">
        <v>70</v>
      </c>
      <c r="E39" s="7" t="s">
        <v>1307</v>
      </c>
      <c r="F39" s="7" t="s">
        <v>85</v>
      </c>
      <c r="G39" s="30" t="str">
        <f t="shared" si="1"/>
        <v>APL127_Screenplay</v>
      </c>
      <c r="H39" s="4" t="s">
        <v>157</v>
      </c>
      <c r="I39" s="4" t="s">
        <v>2469</v>
      </c>
      <c r="J39" s="4" t="s">
        <v>1109</v>
      </c>
      <c r="K39" s="4" t="s">
        <v>2470</v>
      </c>
      <c r="L39" s="30" t="str">
        <f t="shared" si="2"/>
        <v>The First Meeting [Short 3]</v>
      </c>
      <c r="M39" s="30" t="str">
        <f t="shared" si="0"/>
        <v>Michele Brustia / Poul Bjorling</v>
      </c>
      <c r="N39" s="4">
        <v>4</v>
      </c>
      <c r="O39" s="4" t="s">
        <v>2119</v>
      </c>
      <c r="R39" s="5" t="s">
        <v>270</v>
      </c>
      <c r="S39" s="4" t="s">
        <v>652</v>
      </c>
      <c r="U39" s="4" t="s">
        <v>441</v>
      </c>
      <c r="W39" s="4" t="s">
        <v>617</v>
      </c>
      <c r="Z39" s="4" t="s">
        <v>854</v>
      </c>
      <c r="AA39" s="4" t="s">
        <v>846</v>
      </c>
      <c r="AB39" s="4" t="s">
        <v>2471</v>
      </c>
      <c r="AC39" s="4" t="s">
        <v>829</v>
      </c>
      <c r="AD39" s="4" t="s">
        <v>846</v>
      </c>
      <c r="AR39" s="4" t="s">
        <v>856</v>
      </c>
      <c r="AS39" s="4" t="s">
        <v>846</v>
      </c>
      <c r="BE39" s="4" t="s">
        <v>894</v>
      </c>
    </row>
    <row r="40" spans="2:57" hidden="1">
      <c r="B40" s="4" t="s">
        <v>2468</v>
      </c>
      <c r="C40" s="4" t="s">
        <v>113</v>
      </c>
      <c r="D40" s="7" t="s">
        <v>70</v>
      </c>
      <c r="E40" s="7" t="s">
        <v>1307</v>
      </c>
      <c r="F40" s="7" t="s">
        <v>85</v>
      </c>
      <c r="G40" s="30" t="str">
        <f t="shared" si="1"/>
        <v>APL127_Screenplay</v>
      </c>
      <c r="H40" s="4" t="s">
        <v>157</v>
      </c>
      <c r="I40" s="4" t="s">
        <v>2469</v>
      </c>
      <c r="J40" s="4" t="s">
        <v>1110</v>
      </c>
      <c r="K40" s="4" t="s">
        <v>2470</v>
      </c>
      <c r="L40" s="30" t="str">
        <f t="shared" si="2"/>
        <v>The First Meeting [Short 4]</v>
      </c>
      <c r="M40" s="30" t="str">
        <f t="shared" si="0"/>
        <v>Michele Brustia / Poul Bjorling</v>
      </c>
      <c r="N40" s="4">
        <v>5</v>
      </c>
      <c r="O40" s="4" t="s">
        <v>2120</v>
      </c>
      <c r="R40" s="5" t="s">
        <v>271</v>
      </c>
      <c r="S40" s="4" t="s">
        <v>652</v>
      </c>
      <c r="U40" s="4" t="s">
        <v>441</v>
      </c>
      <c r="W40" s="4" t="s">
        <v>617</v>
      </c>
      <c r="Z40" s="4" t="s">
        <v>854</v>
      </c>
      <c r="AA40" s="4" t="s">
        <v>846</v>
      </c>
      <c r="AB40" s="4" t="s">
        <v>2471</v>
      </c>
      <c r="AC40" s="4" t="s">
        <v>829</v>
      </c>
      <c r="AD40" s="4" t="s">
        <v>846</v>
      </c>
      <c r="AR40" s="4" t="s">
        <v>856</v>
      </c>
      <c r="AS40" s="4" t="s">
        <v>846</v>
      </c>
      <c r="BE40" s="4" t="s">
        <v>895</v>
      </c>
    </row>
    <row r="41" spans="2:57" hidden="1">
      <c r="B41" s="4" t="s">
        <v>2468</v>
      </c>
      <c r="C41" s="4" t="s">
        <v>113</v>
      </c>
      <c r="D41" s="7" t="s">
        <v>70</v>
      </c>
      <c r="E41" s="7" t="s">
        <v>1307</v>
      </c>
      <c r="F41" s="7" t="s">
        <v>85</v>
      </c>
      <c r="G41" s="30" t="str">
        <f t="shared" si="1"/>
        <v>APL127_Screenplay</v>
      </c>
      <c r="H41" s="4" t="s">
        <v>1206</v>
      </c>
      <c r="I41" s="4" t="s">
        <v>2469</v>
      </c>
      <c r="J41" s="4" t="s">
        <v>1101</v>
      </c>
      <c r="K41" s="4" t="s">
        <v>2470</v>
      </c>
      <c r="L41" s="30" t="str">
        <f t="shared" si="2"/>
        <v>Closer To My Heart [Full]</v>
      </c>
      <c r="M41" s="30" t="str">
        <f t="shared" si="0"/>
        <v>Michele Brustia / Poul Bjorling</v>
      </c>
      <c r="N41" s="4">
        <v>6</v>
      </c>
      <c r="O41" s="4" t="s">
        <v>2121</v>
      </c>
      <c r="R41" s="5" t="s">
        <v>272</v>
      </c>
      <c r="S41" s="4" t="s">
        <v>653</v>
      </c>
      <c r="U41" s="4" t="s">
        <v>442</v>
      </c>
      <c r="W41" s="4" t="s">
        <v>617</v>
      </c>
      <c r="Z41" s="4" t="s">
        <v>854</v>
      </c>
      <c r="AA41" s="4" t="s">
        <v>846</v>
      </c>
      <c r="AB41" s="4" t="s">
        <v>2471</v>
      </c>
      <c r="AC41" s="4" t="s">
        <v>829</v>
      </c>
      <c r="AD41" s="4" t="s">
        <v>846</v>
      </c>
      <c r="AR41" s="4" t="s">
        <v>856</v>
      </c>
      <c r="AS41" s="4" t="s">
        <v>846</v>
      </c>
      <c r="BE41" s="4" t="s">
        <v>896</v>
      </c>
    </row>
    <row r="42" spans="2:57" hidden="1">
      <c r="B42" s="4" t="s">
        <v>2468</v>
      </c>
      <c r="C42" s="4" t="s">
        <v>113</v>
      </c>
      <c r="D42" s="7" t="s">
        <v>70</v>
      </c>
      <c r="E42" s="7" t="s">
        <v>1307</v>
      </c>
      <c r="F42" s="7" t="s">
        <v>85</v>
      </c>
      <c r="G42" s="30" t="str">
        <f t="shared" si="1"/>
        <v>APL127_Screenplay</v>
      </c>
      <c r="H42" s="4" t="s">
        <v>158</v>
      </c>
      <c r="I42" s="4" t="s">
        <v>2469</v>
      </c>
      <c r="J42" s="4" t="s">
        <v>1101</v>
      </c>
      <c r="K42" s="4" t="s">
        <v>2470</v>
      </c>
      <c r="L42" s="30" t="str">
        <f t="shared" si="2"/>
        <v>Violas Secret [Full]</v>
      </c>
      <c r="M42" s="30" t="str">
        <f t="shared" si="0"/>
        <v>Michele Brustia / Poul Bjorling</v>
      </c>
      <c r="N42" s="4">
        <v>7</v>
      </c>
      <c r="O42" s="4" t="s">
        <v>2122</v>
      </c>
      <c r="R42" s="5" t="s">
        <v>273</v>
      </c>
      <c r="S42" s="4" t="s">
        <v>654</v>
      </c>
      <c r="U42" s="4" t="s">
        <v>443</v>
      </c>
      <c r="W42" s="4" t="s">
        <v>617</v>
      </c>
      <c r="Z42" s="4" t="s">
        <v>854</v>
      </c>
      <c r="AA42" s="4" t="s">
        <v>846</v>
      </c>
      <c r="AB42" s="4" t="s">
        <v>2471</v>
      </c>
      <c r="AC42" s="4" t="s">
        <v>829</v>
      </c>
      <c r="AD42" s="4" t="s">
        <v>846</v>
      </c>
      <c r="AR42" s="4" t="s">
        <v>856</v>
      </c>
      <c r="AS42" s="4" t="s">
        <v>846</v>
      </c>
      <c r="BE42" s="4" t="s">
        <v>897</v>
      </c>
    </row>
    <row r="43" spans="2:57" hidden="1">
      <c r="B43" s="4" t="s">
        <v>2468</v>
      </c>
      <c r="C43" s="4" t="s">
        <v>113</v>
      </c>
      <c r="D43" s="7" t="s">
        <v>70</v>
      </c>
      <c r="E43" s="7" t="s">
        <v>1307</v>
      </c>
      <c r="F43" s="7" t="s">
        <v>85</v>
      </c>
      <c r="G43" s="30" t="str">
        <f t="shared" si="1"/>
        <v>APL127_Screenplay</v>
      </c>
      <c r="H43" s="4" t="s">
        <v>1207</v>
      </c>
      <c r="I43" s="4" t="s">
        <v>2469</v>
      </c>
      <c r="J43" s="4" t="s">
        <v>1095</v>
      </c>
      <c r="K43" s="4" t="s">
        <v>2470</v>
      </c>
      <c r="L43" s="30" t="str">
        <f t="shared" si="2"/>
        <v>Violas Secret [Alt]</v>
      </c>
      <c r="M43" s="30" t="str">
        <f t="shared" si="0"/>
        <v>Michele Brustia / Poul Bjorling</v>
      </c>
      <c r="N43" s="4">
        <v>8</v>
      </c>
      <c r="O43" s="4" t="s">
        <v>2123</v>
      </c>
      <c r="R43" s="5" t="s">
        <v>273</v>
      </c>
      <c r="S43" s="4" t="s">
        <v>654</v>
      </c>
      <c r="U43" s="4" t="s">
        <v>443</v>
      </c>
      <c r="W43" s="4" t="s">
        <v>617</v>
      </c>
      <c r="Z43" s="4" t="s">
        <v>854</v>
      </c>
      <c r="AA43" s="4" t="s">
        <v>846</v>
      </c>
      <c r="AB43" s="4" t="s">
        <v>2471</v>
      </c>
      <c r="AC43" s="4" t="s">
        <v>829</v>
      </c>
      <c r="AD43" s="4" t="s">
        <v>846</v>
      </c>
      <c r="AR43" s="4" t="s">
        <v>856</v>
      </c>
      <c r="AS43" s="4" t="s">
        <v>846</v>
      </c>
      <c r="BE43" s="4" t="s">
        <v>898</v>
      </c>
    </row>
    <row r="44" spans="2:57" hidden="1">
      <c r="B44" s="4" t="s">
        <v>2468</v>
      </c>
      <c r="C44" s="4" t="s">
        <v>113</v>
      </c>
      <c r="D44" s="7" t="s">
        <v>70</v>
      </c>
      <c r="E44" s="7" t="s">
        <v>1307</v>
      </c>
      <c r="F44" s="7" t="s">
        <v>85</v>
      </c>
      <c r="G44" s="30" t="str">
        <f t="shared" si="1"/>
        <v>APL127_Screenplay</v>
      </c>
      <c r="H44" s="4" t="s">
        <v>159</v>
      </c>
      <c r="I44" s="4" t="s">
        <v>2469</v>
      </c>
      <c r="J44" s="4" t="s">
        <v>1101</v>
      </c>
      <c r="K44" s="4" t="s">
        <v>2470</v>
      </c>
      <c r="L44" s="30" t="str">
        <f t="shared" si="2"/>
        <v>Hurry [Full]</v>
      </c>
      <c r="M44" s="30" t="str">
        <f t="shared" si="0"/>
        <v>Michele Brustia / Poul Bjorling / Ingrid Hagel</v>
      </c>
      <c r="N44" s="4">
        <v>9</v>
      </c>
      <c r="O44" s="4" t="s">
        <v>2124</v>
      </c>
      <c r="R44" s="5" t="s">
        <v>274</v>
      </c>
      <c r="S44" s="4" t="s">
        <v>655</v>
      </c>
      <c r="U44" s="4" t="s">
        <v>444</v>
      </c>
      <c r="W44" s="4" t="s">
        <v>617</v>
      </c>
      <c r="Z44" s="4" t="s">
        <v>854</v>
      </c>
      <c r="AA44" s="4" t="s">
        <v>846</v>
      </c>
      <c r="AB44" s="4" t="s">
        <v>2471</v>
      </c>
      <c r="AC44" s="4" t="s">
        <v>829</v>
      </c>
      <c r="AD44" s="4" t="s">
        <v>846</v>
      </c>
      <c r="AE44" s="4" t="s">
        <v>2471</v>
      </c>
      <c r="AF44" s="4" t="s">
        <v>830</v>
      </c>
      <c r="AG44" s="4" t="s">
        <v>846</v>
      </c>
      <c r="AR44" s="4" t="s">
        <v>856</v>
      </c>
      <c r="AS44" s="4" t="s">
        <v>846</v>
      </c>
      <c r="BE44" s="4" t="s">
        <v>899</v>
      </c>
    </row>
    <row r="45" spans="2:57" hidden="1">
      <c r="B45" s="4" t="s">
        <v>2468</v>
      </c>
      <c r="C45" s="4" t="s">
        <v>113</v>
      </c>
      <c r="D45" s="7" t="s">
        <v>70</v>
      </c>
      <c r="E45" s="7" t="s">
        <v>1307</v>
      </c>
      <c r="F45" s="7" t="s">
        <v>85</v>
      </c>
      <c r="G45" s="30" t="str">
        <f t="shared" si="1"/>
        <v>APL127_Screenplay</v>
      </c>
      <c r="H45" s="4" t="s">
        <v>159</v>
      </c>
      <c r="I45" s="4" t="s">
        <v>2469</v>
      </c>
      <c r="J45" s="4" t="s">
        <v>1106</v>
      </c>
      <c r="K45" s="4" t="s">
        <v>2470</v>
      </c>
      <c r="L45" s="30" t="str">
        <f t="shared" si="2"/>
        <v>Hurry [Short]</v>
      </c>
      <c r="M45" s="30" t="str">
        <f t="shared" si="0"/>
        <v>Michele Brustia / Poul Bjorling / Ingrid Hagel</v>
      </c>
      <c r="N45" s="4">
        <v>10</v>
      </c>
      <c r="O45" s="4" t="s">
        <v>2125</v>
      </c>
      <c r="R45" s="5" t="s">
        <v>262</v>
      </c>
      <c r="S45" s="4" t="s">
        <v>655</v>
      </c>
      <c r="U45" s="4" t="s">
        <v>444</v>
      </c>
      <c r="W45" s="4" t="s">
        <v>617</v>
      </c>
      <c r="Z45" s="4" t="s">
        <v>854</v>
      </c>
      <c r="AA45" s="4" t="s">
        <v>846</v>
      </c>
      <c r="AB45" s="4" t="s">
        <v>2471</v>
      </c>
      <c r="AC45" s="4" t="s">
        <v>829</v>
      </c>
      <c r="AD45" s="4" t="s">
        <v>846</v>
      </c>
      <c r="AE45" s="4" t="s">
        <v>2471</v>
      </c>
      <c r="AF45" s="4" t="s">
        <v>830</v>
      </c>
      <c r="AG45" s="4" t="s">
        <v>846</v>
      </c>
      <c r="AR45" s="4" t="s">
        <v>856</v>
      </c>
      <c r="AS45" s="4" t="s">
        <v>846</v>
      </c>
      <c r="BE45" s="4" t="s">
        <v>900</v>
      </c>
    </row>
    <row r="46" spans="2:57" hidden="1">
      <c r="B46" s="4" t="s">
        <v>2468</v>
      </c>
      <c r="C46" s="4" t="s">
        <v>113</v>
      </c>
      <c r="D46" s="7" t="s">
        <v>70</v>
      </c>
      <c r="E46" s="7" t="s">
        <v>1307</v>
      </c>
      <c r="F46" s="7" t="s">
        <v>85</v>
      </c>
      <c r="G46" s="30" t="str">
        <f t="shared" si="1"/>
        <v>APL127_Screenplay</v>
      </c>
      <c r="H46" s="4" t="s">
        <v>159</v>
      </c>
      <c r="I46" s="4" t="s">
        <v>2469</v>
      </c>
      <c r="J46" s="4" t="s">
        <v>233</v>
      </c>
      <c r="K46" s="4" t="s">
        <v>2470</v>
      </c>
      <c r="L46" s="30" t="str">
        <f t="shared" si="2"/>
        <v>Hurry [Sting]</v>
      </c>
      <c r="M46" s="30" t="str">
        <f t="shared" si="0"/>
        <v>Michele Brustia / Poul Bjorling / Ingrid Hagel</v>
      </c>
      <c r="N46" s="4">
        <v>11</v>
      </c>
      <c r="O46" s="4" t="s">
        <v>2126</v>
      </c>
      <c r="R46" s="5" t="s">
        <v>275</v>
      </c>
      <c r="S46" s="4" t="s">
        <v>655</v>
      </c>
      <c r="U46" s="4" t="s">
        <v>444</v>
      </c>
      <c r="W46" s="4" t="s">
        <v>617</v>
      </c>
      <c r="Z46" s="4" t="s">
        <v>854</v>
      </c>
      <c r="AA46" s="4" t="s">
        <v>846</v>
      </c>
      <c r="AB46" s="4" t="s">
        <v>2471</v>
      </c>
      <c r="AC46" s="4" t="s">
        <v>829</v>
      </c>
      <c r="AD46" s="4" t="s">
        <v>846</v>
      </c>
      <c r="AE46" s="4" t="s">
        <v>2471</v>
      </c>
      <c r="AF46" s="4" t="s">
        <v>830</v>
      </c>
      <c r="AG46" s="4" t="s">
        <v>846</v>
      </c>
      <c r="AR46" s="4" t="s">
        <v>856</v>
      </c>
      <c r="AS46" s="4" t="s">
        <v>846</v>
      </c>
      <c r="BE46" s="4" t="s">
        <v>901</v>
      </c>
    </row>
    <row r="47" spans="2:57" hidden="1">
      <c r="B47" s="4" t="s">
        <v>2468</v>
      </c>
      <c r="C47" s="4" t="s">
        <v>113</v>
      </c>
      <c r="D47" s="7" t="s">
        <v>70</v>
      </c>
      <c r="E47" s="7" t="s">
        <v>1307</v>
      </c>
      <c r="F47" s="7" t="s">
        <v>85</v>
      </c>
      <c r="G47" s="30" t="str">
        <f t="shared" si="1"/>
        <v>APL127_Screenplay</v>
      </c>
      <c r="H47" s="4" t="s">
        <v>159</v>
      </c>
      <c r="I47" s="4" t="s">
        <v>2469</v>
      </c>
      <c r="J47" s="4" t="s">
        <v>1089</v>
      </c>
      <c r="K47" s="4" t="s">
        <v>2470</v>
      </c>
      <c r="L47" s="30" t="str">
        <f t="shared" si="2"/>
        <v>Hurry [30sec]</v>
      </c>
      <c r="M47" s="30" t="str">
        <f t="shared" si="0"/>
        <v>Michele Brustia / Poul Bjorling / Ingrid Hagel</v>
      </c>
      <c r="N47" s="4">
        <v>12</v>
      </c>
      <c r="O47" s="4" t="s">
        <v>2127</v>
      </c>
      <c r="R47" s="5" t="s">
        <v>276</v>
      </c>
      <c r="S47" s="4" t="s">
        <v>655</v>
      </c>
      <c r="U47" s="4" t="s">
        <v>444</v>
      </c>
      <c r="W47" s="4" t="s">
        <v>617</v>
      </c>
      <c r="Z47" s="4" t="s">
        <v>854</v>
      </c>
      <c r="AA47" s="4" t="s">
        <v>846</v>
      </c>
      <c r="AB47" s="4" t="s">
        <v>2471</v>
      </c>
      <c r="AC47" s="4" t="s">
        <v>829</v>
      </c>
      <c r="AD47" s="4" t="s">
        <v>846</v>
      </c>
      <c r="AE47" s="4" t="s">
        <v>2471</v>
      </c>
      <c r="AF47" s="4" t="s">
        <v>830</v>
      </c>
      <c r="AG47" s="4" t="s">
        <v>846</v>
      </c>
      <c r="AR47" s="4" t="s">
        <v>856</v>
      </c>
      <c r="AS47" s="4" t="s">
        <v>846</v>
      </c>
      <c r="BE47" s="4" t="s">
        <v>902</v>
      </c>
    </row>
    <row r="48" spans="2:57" hidden="1">
      <c r="B48" s="4" t="s">
        <v>2468</v>
      </c>
      <c r="C48" s="4" t="s">
        <v>113</v>
      </c>
      <c r="D48" s="7" t="s">
        <v>70</v>
      </c>
      <c r="E48" s="7" t="s">
        <v>1307</v>
      </c>
      <c r="F48" s="7" t="s">
        <v>85</v>
      </c>
      <c r="G48" s="30" t="str">
        <f t="shared" si="1"/>
        <v>APL127_Screenplay</v>
      </c>
      <c r="H48" s="4" t="s">
        <v>159</v>
      </c>
      <c r="I48" s="4" t="s">
        <v>2469</v>
      </c>
      <c r="J48" s="4" t="s">
        <v>1095</v>
      </c>
      <c r="K48" s="4" t="s">
        <v>2470</v>
      </c>
      <c r="L48" s="30" t="str">
        <f t="shared" si="2"/>
        <v>Hurry [Alt]</v>
      </c>
      <c r="M48" s="30" t="str">
        <f t="shared" si="0"/>
        <v>Michele Brustia / Poul Bjorling / Ingrid Hagel</v>
      </c>
      <c r="N48" s="4">
        <v>13</v>
      </c>
      <c r="O48" s="4" t="s">
        <v>2128</v>
      </c>
      <c r="R48" s="5" t="s">
        <v>277</v>
      </c>
      <c r="S48" s="4" t="s">
        <v>655</v>
      </c>
      <c r="U48" s="4" t="s">
        <v>444</v>
      </c>
      <c r="W48" s="4" t="s">
        <v>617</v>
      </c>
      <c r="Z48" s="4" t="s">
        <v>854</v>
      </c>
      <c r="AA48" s="4" t="s">
        <v>846</v>
      </c>
      <c r="AB48" s="4" t="s">
        <v>2471</v>
      </c>
      <c r="AC48" s="4" t="s">
        <v>829</v>
      </c>
      <c r="AD48" s="4" t="s">
        <v>846</v>
      </c>
      <c r="AE48" s="4" t="s">
        <v>2471</v>
      </c>
      <c r="AF48" s="4" t="s">
        <v>830</v>
      </c>
      <c r="AG48" s="4" t="s">
        <v>846</v>
      </c>
      <c r="AR48" s="4" t="s">
        <v>856</v>
      </c>
      <c r="AS48" s="4" t="s">
        <v>846</v>
      </c>
      <c r="BE48" s="4" t="s">
        <v>903</v>
      </c>
    </row>
    <row r="49" spans="2:57" hidden="1">
      <c r="B49" s="4" t="s">
        <v>2468</v>
      </c>
      <c r="C49" s="4" t="s">
        <v>113</v>
      </c>
      <c r="D49" s="7" t="s">
        <v>70</v>
      </c>
      <c r="E49" s="7" t="s">
        <v>1307</v>
      </c>
      <c r="F49" s="7" t="s">
        <v>85</v>
      </c>
      <c r="G49" s="30" t="str">
        <f t="shared" si="1"/>
        <v>APL127_Screenplay</v>
      </c>
      <c r="H49" s="4" t="s">
        <v>160</v>
      </c>
      <c r="I49" s="4" t="s">
        <v>2469</v>
      </c>
      <c r="J49" s="4" t="s">
        <v>1101</v>
      </c>
      <c r="K49" s="4" t="s">
        <v>2470</v>
      </c>
      <c r="L49" s="30" t="str">
        <f t="shared" si="2"/>
        <v>Take No Prisoners [Full]</v>
      </c>
      <c r="M49" s="30" t="str">
        <f t="shared" si="0"/>
        <v>Michele Brustia / Poul Bjorling</v>
      </c>
      <c r="N49" s="4">
        <v>14</v>
      </c>
      <c r="O49" s="4" t="s">
        <v>2129</v>
      </c>
      <c r="R49" s="5" t="s">
        <v>278</v>
      </c>
      <c r="S49" s="4" t="s">
        <v>656</v>
      </c>
      <c r="U49" s="4" t="s">
        <v>445</v>
      </c>
      <c r="W49" s="4" t="s">
        <v>617</v>
      </c>
      <c r="Z49" s="4" t="s">
        <v>854</v>
      </c>
      <c r="AA49" s="4" t="s">
        <v>846</v>
      </c>
      <c r="AB49" s="4" t="s">
        <v>2471</v>
      </c>
      <c r="AC49" s="4" t="s">
        <v>829</v>
      </c>
      <c r="AD49" s="4" t="s">
        <v>846</v>
      </c>
      <c r="AR49" s="4" t="s">
        <v>856</v>
      </c>
      <c r="AS49" s="4" t="s">
        <v>846</v>
      </c>
      <c r="BE49" s="4" t="s">
        <v>904</v>
      </c>
    </row>
    <row r="50" spans="2:57" hidden="1">
      <c r="B50" s="4" t="s">
        <v>2468</v>
      </c>
      <c r="C50" s="4" t="s">
        <v>113</v>
      </c>
      <c r="D50" s="7" t="s">
        <v>70</v>
      </c>
      <c r="E50" s="7" t="s">
        <v>1307</v>
      </c>
      <c r="F50" s="7" t="s">
        <v>85</v>
      </c>
      <c r="G50" s="30" t="str">
        <f t="shared" si="1"/>
        <v>APL127_Screenplay</v>
      </c>
      <c r="H50" s="4" t="s">
        <v>160</v>
      </c>
      <c r="I50" s="4" t="s">
        <v>2469</v>
      </c>
      <c r="J50" s="4" t="s">
        <v>1107</v>
      </c>
      <c r="K50" s="4" t="s">
        <v>2470</v>
      </c>
      <c r="L50" s="30" t="str">
        <f t="shared" si="2"/>
        <v>Take No Prisoners [Short 1]</v>
      </c>
      <c r="M50" s="30" t="str">
        <f t="shared" si="0"/>
        <v>Michele Brustia / Poul Bjorling</v>
      </c>
      <c r="N50" s="4">
        <v>15</v>
      </c>
      <c r="O50" s="4" t="s">
        <v>2130</v>
      </c>
      <c r="R50" s="5" t="s">
        <v>260</v>
      </c>
      <c r="S50" s="4" t="s">
        <v>656</v>
      </c>
      <c r="U50" s="4" t="s">
        <v>445</v>
      </c>
      <c r="W50" s="4" t="s">
        <v>617</v>
      </c>
      <c r="Z50" s="4" t="s">
        <v>854</v>
      </c>
      <c r="AA50" s="4" t="s">
        <v>846</v>
      </c>
      <c r="AB50" s="4" t="s">
        <v>2471</v>
      </c>
      <c r="AC50" s="4" t="s">
        <v>829</v>
      </c>
      <c r="AD50" s="4" t="s">
        <v>846</v>
      </c>
      <c r="AR50" s="4" t="s">
        <v>856</v>
      </c>
      <c r="AS50" s="4" t="s">
        <v>846</v>
      </c>
      <c r="BE50" s="4" t="s">
        <v>905</v>
      </c>
    </row>
    <row r="51" spans="2:57" hidden="1">
      <c r="B51" s="4" t="s">
        <v>2468</v>
      </c>
      <c r="C51" s="4" t="s">
        <v>113</v>
      </c>
      <c r="D51" s="7" t="s">
        <v>70</v>
      </c>
      <c r="E51" s="7" t="s">
        <v>1307</v>
      </c>
      <c r="F51" s="7" t="s">
        <v>85</v>
      </c>
      <c r="G51" s="30" t="str">
        <f t="shared" si="1"/>
        <v>APL127_Screenplay</v>
      </c>
      <c r="H51" s="4" t="s">
        <v>160</v>
      </c>
      <c r="I51" s="4" t="s">
        <v>2469</v>
      </c>
      <c r="J51" s="4" t="s">
        <v>1108</v>
      </c>
      <c r="K51" s="4" t="s">
        <v>2470</v>
      </c>
      <c r="L51" s="30" t="str">
        <f t="shared" si="2"/>
        <v>Take No Prisoners [Short 2]</v>
      </c>
      <c r="M51" s="30" t="str">
        <f t="shared" si="0"/>
        <v>Michele Brustia / Poul Bjorling</v>
      </c>
      <c r="N51" s="4">
        <v>16</v>
      </c>
      <c r="O51" s="4" t="s">
        <v>2131</v>
      </c>
      <c r="R51" s="5" t="s">
        <v>254</v>
      </c>
      <c r="S51" s="4" t="s">
        <v>656</v>
      </c>
      <c r="U51" s="4" t="s">
        <v>445</v>
      </c>
      <c r="W51" s="4" t="s">
        <v>617</v>
      </c>
      <c r="Z51" s="4" t="s">
        <v>854</v>
      </c>
      <c r="AA51" s="4" t="s">
        <v>846</v>
      </c>
      <c r="AB51" s="4" t="s">
        <v>2471</v>
      </c>
      <c r="AC51" s="4" t="s">
        <v>829</v>
      </c>
      <c r="AD51" s="4" t="s">
        <v>846</v>
      </c>
      <c r="AR51" s="4" t="s">
        <v>856</v>
      </c>
      <c r="AS51" s="4" t="s">
        <v>846</v>
      </c>
      <c r="BE51" s="4" t="s">
        <v>906</v>
      </c>
    </row>
    <row r="52" spans="2:57" hidden="1">
      <c r="B52" s="4" t="s">
        <v>2468</v>
      </c>
      <c r="C52" s="4" t="s">
        <v>113</v>
      </c>
      <c r="D52" s="7" t="s">
        <v>70</v>
      </c>
      <c r="E52" s="7" t="s">
        <v>1307</v>
      </c>
      <c r="F52" s="7" t="s">
        <v>85</v>
      </c>
      <c r="G52" s="30" t="str">
        <f t="shared" si="1"/>
        <v>APL127_Screenplay</v>
      </c>
      <c r="H52" s="4" t="s">
        <v>160</v>
      </c>
      <c r="I52" s="4" t="s">
        <v>2469</v>
      </c>
      <c r="J52" s="4" t="s">
        <v>1089</v>
      </c>
      <c r="K52" s="4" t="s">
        <v>2470</v>
      </c>
      <c r="L52" s="30" t="str">
        <f t="shared" si="2"/>
        <v>Take No Prisoners [30sec]</v>
      </c>
      <c r="M52" s="30" t="str">
        <f t="shared" si="0"/>
        <v>Michele Brustia / Poul Bjorling</v>
      </c>
      <c r="N52" s="4">
        <v>17</v>
      </c>
      <c r="O52" s="4" t="s">
        <v>2132</v>
      </c>
      <c r="R52" s="5" t="s">
        <v>279</v>
      </c>
      <c r="S52" s="4" t="s">
        <v>656</v>
      </c>
      <c r="U52" s="4" t="s">
        <v>445</v>
      </c>
      <c r="W52" s="4" t="s">
        <v>617</v>
      </c>
      <c r="Z52" s="4" t="s">
        <v>854</v>
      </c>
      <c r="AA52" s="4" t="s">
        <v>846</v>
      </c>
      <c r="AB52" s="4" t="s">
        <v>2471</v>
      </c>
      <c r="AC52" s="4" t="s">
        <v>829</v>
      </c>
      <c r="AD52" s="4" t="s">
        <v>846</v>
      </c>
      <c r="AR52" s="4" t="s">
        <v>856</v>
      </c>
      <c r="AS52" s="4" t="s">
        <v>846</v>
      </c>
      <c r="BE52" s="4" t="s">
        <v>907</v>
      </c>
    </row>
    <row r="53" spans="2:57" hidden="1">
      <c r="B53" s="4" t="s">
        <v>2468</v>
      </c>
      <c r="C53" s="4" t="s">
        <v>113</v>
      </c>
      <c r="D53" s="7" t="s">
        <v>70</v>
      </c>
      <c r="E53" s="7" t="s">
        <v>1307</v>
      </c>
      <c r="F53" s="7" t="s">
        <v>85</v>
      </c>
      <c r="G53" s="30" t="str">
        <f t="shared" si="1"/>
        <v>APL127_Screenplay</v>
      </c>
      <c r="H53" s="4" t="s">
        <v>160</v>
      </c>
      <c r="I53" s="4" t="s">
        <v>2469</v>
      </c>
      <c r="J53" s="4" t="s">
        <v>1088</v>
      </c>
      <c r="K53" s="4" t="s">
        <v>2470</v>
      </c>
      <c r="L53" s="30" t="str">
        <f t="shared" si="2"/>
        <v>Take No Prisoners [15sec]</v>
      </c>
      <c r="M53" s="30" t="str">
        <f t="shared" si="0"/>
        <v>Michele Brustia / Poul Bjorling</v>
      </c>
      <c r="N53" s="4">
        <v>18</v>
      </c>
      <c r="O53" s="4" t="s">
        <v>2133</v>
      </c>
      <c r="R53" s="5" t="s">
        <v>280</v>
      </c>
      <c r="S53" s="4" t="s">
        <v>656</v>
      </c>
      <c r="U53" s="4" t="s">
        <v>445</v>
      </c>
      <c r="W53" s="4" t="s">
        <v>617</v>
      </c>
      <c r="Z53" s="4" t="s">
        <v>854</v>
      </c>
      <c r="AA53" s="4" t="s">
        <v>846</v>
      </c>
      <c r="AB53" s="4" t="s">
        <v>2471</v>
      </c>
      <c r="AC53" s="4" t="s">
        <v>829</v>
      </c>
      <c r="AD53" s="4" t="s">
        <v>846</v>
      </c>
      <c r="AR53" s="4" t="s">
        <v>856</v>
      </c>
      <c r="AS53" s="4" t="s">
        <v>846</v>
      </c>
      <c r="BE53" s="4" t="s">
        <v>908</v>
      </c>
    </row>
    <row r="54" spans="2:57" hidden="1">
      <c r="B54" s="4" t="s">
        <v>2468</v>
      </c>
      <c r="C54" s="4" t="s">
        <v>113</v>
      </c>
      <c r="D54" s="7" t="s">
        <v>70</v>
      </c>
      <c r="E54" s="7" t="s">
        <v>1307</v>
      </c>
      <c r="F54" s="7" t="s">
        <v>85</v>
      </c>
      <c r="G54" s="30" t="str">
        <f t="shared" si="1"/>
        <v>APL127_Screenplay</v>
      </c>
      <c r="H54" s="4" t="s">
        <v>161</v>
      </c>
      <c r="I54" s="4" t="s">
        <v>2469</v>
      </c>
      <c r="J54" s="4" t="s">
        <v>1101</v>
      </c>
      <c r="K54" s="4" t="s">
        <v>2470</v>
      </c>
      <c r="L54" s="30" t="str">
        <f t="shared" si="2"/>
        <v>Grey Man Dream [Full]</v>
      </c>
      <c r="M54" s="30" t="str">
        <f t="shared" si="0"/>
        <v>Anders Ladegaard</v>
      </c>
      <c r="N54" s="4">
        <v>19</v>
      </c>
      <c r="O54" s="4" t="s">
        <v>2134</v>
      </c>
      <c r="R54" s="5" t="s">
        <v>281</v>
      </c>
      <c r="S54" s="4" t="s">
        <v>657</v>
      </c>
      <c r="U54" s="4" t="s">
        <v>446</v>
      </c>
      <c r="W54" s="4" t="s">
        <v>617</v>
      </c>
      <c r="Z54" s="4" t="s">
        <v>827</v>
      </c>
      <c r="AA54" s="4" t="s">
        <v>846</v>
      </c>
      <c r="AR54" s="4" t="s">
        <v>856</v>
      </c>
      <c r="AS54" s="4" t="s">
        <v>846</v>
      </c>
      <c r="BE54" s="4" t="s">
        <v>909</v>
      </c>
    </row>
    <row r="55" spans="2:57" hidden="1">
      <c r="B55" s="4" t="s">
        <v>2468</v>
      </c>
      <c r="C55" s="4" t="s">
        <v>113</v>
      </c>
      <c r="D55" s="7" t="s">
        <v>70</v>
      </c>
      <c r="E55" s="7" t="s">
        <v>1307</v>
      </c>
      <c r="F55" s="7" t="s">
        <v>85</v>
      </c>
      <c r="G55" s="30" t="str">
        <f t="shared" si="1"/>
        <v>APL127_Screenplay</v>
      </c>
      <c r="H55" s="4" t="s">
        <v>162</v>
      </c>
      <c r="I55" s="4" t="s">
        <v>2469</v>
      </c>
      <c r="J55" s="4" t="s">
        <v>1101</v>
      </c>
      <c r="K55" s="4" t="s">
        <v>2470</v>
      </c>
      <c r="L55" s="30" t="str">
        <f t="shared" si="2"/>
        <v>Interlude 04 [Full]</v>
      </c>
      <c r="M55" s="30" t="str">
        <f t="shared" si="0"/>
        <v>Anders Ladegaard</v>
      </c>
      <c r="N55" s="4">
        <v>20</v>
      </c>
      <c r="O55" s="4" t="s">
        <v>2135</v>
      </c>
      <c r="R55" s="5" t="s">
        <v>270</v>
      </c>
      <c r="S55" s="4" t="s">
        <v>658</v>
      </c>
      <c r="U55" s="4" t="s">
        <v>447</v>
      </c>
      <c r="W55" s="4" t="s">
        <v>617</v>
      </c>
      <c r="Z55" s="4" t="s">
        <v>827</v>
      </c>
      <c r="AA55" s="4" t="s">
        <v>846</v>
      </c>
      <c r="AR55" s="4" t="s">
        <v>856</v>
      </c>
      <c r="AS55" s="4" t="s">
        <v>846</v>
      </c>
      <c r="BE55" s="4" t="s">
        <v>910</v>
      </c>
    </row>
    <row r="56" spans="2:57" hidden="1">
      <c r="B56" s="4" t="s">
        <v>2468</v>
      </c>
      <c r="C56" s="4" t="s">
        <v>113</v>
      </c>
      <c r="D56" s="7" t="s">
        <v>70</v>
      </c>
      <c r="E56" s="7" t="s">
        <v>1307</v>
      </c>
      <c r="F56" s="7" t="s">
        <v>85</v>
      </c>
      <c r="G56" s="30" t="str">
        <f t="shared" si="1"/>
        <v>APL127_Screenplay</v>
      </c>
      <c r="H56" s="4" t="s">
        <v>163</v>
      </c>
      <c r="I56" s="4" t="s">
        <v>2469</v>
      </c>
      <c r="J56" s="4" t="s">
        <v>1101</v>
      </c>
      <c r="K56" s="4" t="s">
        <v>2470</v>
      </c>
      <c r="L56" s="30" t="str">
        <f t="shared" si="2"/>
        <v>Copenhagen Cowboy [Full]</v>
      </c>
      <c r="M56" s="30" t="str">
        <f t="shared" si="0"/>
        <v>Rasmus Moldrup</v>
      </c>
      <c r="N56" s="4">
        <v>21</v>
      </c>
      <c r="O56" s="4" t="s">
        <v>2136</v>
      </c>
      <c r="R56" s="5" t="s">
        <v>282</v>
      </c>
      <c r="S56" s="4" t="s">
        <v>659</v>
      </c>
      <c r="U56" s="4" t="s">
        <v>448</v>
      </c>
      <c r="W56" s="4" t="s">
        <v>617</v>
      </c>
      <c r="Z56" s="4" t="s">
        <v>831</v>
      </c>
      <c r="AA56" s="4" t="s">
        <v>846</v>
      </c>
      <c r="AR56" s="4" t="s">
        <v>856</v>
      </c>
      <c r="AS56" s="4" t="s">
        <v>846</v>
      </c>
      <c r="BE56" s="4" t="s">
        <v>911</v>
      </c>
    </row>
    <row r="57" spans="2:57" hidden="1">
      <c r="B57" s="4" t="s">
        <v>2468</v>
      </c>
      <c r="C57" s="4" t="s">
        <v>113</v>
      </c>
      <c r="D57" s="7" t="s">
        <v>70</v>
      </c>
      <c r="E57" s="7" t="s">
        <v>1307</v>
      </c>
      <c r="F57" s="7" t="s">
        <v>85</v>
      </c>
      <c r="G57" s="30" t="str">
        <f t="shared" si="1"/>
        <v>APL127_Screenplay</v>
      </c>
      <c r="H57" s="4" t="s">
        <v>164</v>
      </c>
      <c r="I57" s="4" t="s">
        <v>2469</v>
      </c>
      <c r="J57" s="4" t="s">
        <v>1101</v>
      </c>
      <c r="K57" s="4" t="s">
        <v>2470</v>
      </c>
      <c r="L57" s="30" t="str">
        <f t="shared" si="2"/>
        <v>Violin Theme [Full]</v>
      </c>
      <c r="M57" s="30" t="str">
        <f t="shared" si="0"/>
        <v>Rasmus Moldrup</v>
      </c>
      <c r="N57" s="4">
        <v>22</v>
      </c>
      <c r="O57" s="4" t="s">
        <v>2137</v>
      </c>
      <c r="R57" s="5" t="s">
        <v>283</v>
      </c>
      <c r="S57" s="4" t="s">
        <v>659</v>
      </c>
      <c r="U57" s="4" t="s">
        <v>449</v>
      </c>
      <c r="W57" s="4" t="s">
        <v>617</v>
      </c>
      <c r="Z57" s="4" t="s">
        <v>831</v>
      </c>
      <c r="AA57" s="4" t="s">
        <v>846</v>
      </c>
      <c r="AR57" s="4" t="s">
        <v>856</v>
      </c>
      <c r="AS57" s="4" t="s">
        <v>846</v>
      </c>
      <c r="BE57" s="4" t="s">
        <v>912</v>
      </c>
    </row>
    <row r="58" spans="2:57" hidden="1">
      <c r="B58" s="4" t="s">
        <v>2468</v>
      </c>
      <c r="C58" s="4" t="s">
        <v>113</v>
      </c>
      <c r="D58" s="7" t="s">
        <v>70</v>
      </c>
      <c r="E58" s="7" t="s">
        <v>1307</v>
      </c>
      <c r="F58" s="7" t="s">
        <v>85</v>
      </c>
      <c r="G58" s="30" t="str">
        <f t="shared" si="1"/>
        <v>APL127_Screenplay</v>
      </c>
      <c r="H58" s="4" t="s">
        <v>164</v>
      </c>
      <c r="I58" s="4" t="s">
        <v>2469</v>
      </c>
      <c r="J58" s="4" t="s">
        <v>1095</v>
      </c>
      <c r="K58" s="4" t="s">
        <v>2470</v>
      </c>
      <c r="L58" s="30" t="str">
        <f t="shared" si="2"/>
        <v>Violin Theme [Alt]</v>
      </c>
      <c r="M58" s="30" t="str">
        <f t="shared" si="0"/>
        <v>Rasmus Moldrup</v>
      </c>
      <c r="N58" s="4">
        <v>23</v>
      </c>
      <c r="O58" s="4" t="s">
        <v>2138</v>
      </c>
      <c r="R58" s="5" t="s">
        <v>284</v>
      </c>
      <c r="S58" s="4" t="s">
        <v>659</v>
      </c>
      <c r="U58" s="4" t="s">
        <v>449</v>
      </c>
      <c r="W58" s="4" t="s">
        <v>617</v>
      </c>
      <c r="Z58" s="4" t="s">
        <v>831</v>
      </c>
      <c r="AA58" s="4" t="s">
        <v>846</v>
      </c>
      <c r="AR58" s="4" t="s">
        <v>856</v>
      </c>
      <c r="AS58" s="4" t="s">
        <v>846</v>
      </c>
      <c r="BE58" s="4" t="s">
        <v>913</v>
      </c>
    </row>
    <row r="59" spans="2:57" hidden="1">
      <c r="B59" s="4" t="s">
        <v>2468</v>
      </c>
      <c r="C59" s="4" t="s">
        <v>113</v>
      </c>
      <c r="D59" s="7" t="s">
        <v>71</v>
      </c>
      <c r="E59" s="7" t="s">
        <v>1307</v>
      </c>
      <c r="F59" s="7" t="s">
        <v>86</v>
      </c>
      <c r="G59" s="30" t="str">
        <f t="shared" si="1"/>
        <v>APL131_Survivors on the Island</v>
      </c>
      <c r="H59" s="4" t="s">
        <v>1211</v>
      </c>
      <c r="I59" s="4" t="s">
        <v>2469</v>
      </c>
      <c r="J59" s="4" t="s">
        <v>1101</v>
      </c>
      <c r="K59" s="4" t="s">
        <v>2470</v>
      </c>
      <c r="L59" s="30" t="str">
        <f t="shared" si="2"/>
        <v>We Fall, We Stand [Full]</v>
      </c>
      <c r="M59" s="30" t="str">
        <f t="shared" si="0"/>
        <v>Michele Brustia / Poul Bjorling</v>
      </c>
      <c r="N59" s="4">
        <v>1</v>
      </c>
      <c r="O59" s="4" t="s">
        <v>2139</v>
      </c>
      <c r="R59" s="5" t="s">
        <v>285</v>
      </c>
      <c r="S59" s="4" t="s">
        <v>660</v>
      </c>
      <c r="U59" s="4" t="s">
        <v>450</v>
      </c>
      <c r="W59" s="4" t="s">
        <v>617</v>
      </c>
      <c r="Z59" s="4" t="s">
        <v>854</v>
      </c>
      <c r="AA59" s="4" t="s">
        <v>846</v>
      </c>
      <c r="AB59" s="4" t="s">
        <v>2471</v>
      </c>
      <c r="AC59" s="4" t="s">
        <v>829</v>
      </c>
      <c r="AD59" s="4" t="s">
        <v>846</v>
      </c>
      <c r="AR59" s="4" t="s">
        <v>856</v>
      </c>
      <c r="AS59" s="4" t="s">
        <v>846</v>
      </c>
      <c r="BE59" s="4" t="s">
        <v>914</v>
      </c>
    </row>
    <row r="60" spans="2:57" hidden="1">
      <c r="B60" s="4" t="s">
        <v>2468</v>
      </c>
      <c r="C60" s="4" t="s">
        <v>113</v>
      </c>
      <c r="D60" s="7" t="s">
        <v>71</v>
      </c>
      <c r="E60" s="7" t="s">
        <v>1307</v>
      </c>
      <c r="F60" s="7" t="s">
        <v>86</v>
      </c>
      <c r="G60" s="30" t="str">
        <f t="shared" si="1"/>
        <v>APL131_Survivors on the Island</v>
      </c>
      <c r="H60" s="4" t="s">
        <v>165</v>
      </c>
      <c r="I60" s="4" t="s">
        <v>2469</v>
      </c>
      <c r="J60" s="4" t="s">
        <v>1104</v>
      </c>
      <c r="K60" s="4" t="s">
        <v>2470</v>
      </c>
      <c r="L60" s="30" t="str">
        <f t="shared" si="2"/>
        <v>We Fall, We Stand [Inst]</v>
      </c>
      <c r="M60" s="30" t="str">
        <f t="shared" si="0"/>
        <v>Michele Brustia / Poul Bjorling</v>
      </c>
      <c r="N60" s="4">
        <v>2</v>
      </c>
      <c r="O60" s="4" t="s">
        <v>2140</v>
      </c>
      <c r="R60" s="5" t="s">
        <v>285</v>
      </c>
      <c r="S60" s="4" t="s">
        <v>660</v>
      </c>
      <c r="U60" s="4" t="s">
        <v>450</v>
      </c>
      <c r="W60" s="4" t="s">
        <v>617</v>
      </c>
      <c r="Z60" s="4" t="s">
        <v>854</v>
      </c>
      <c r="AA60" s="4" t="s">
        <v>846</v>
      </c>
      <c r="AB60" s="4" t="s">
        <v>2471</v>
      </c>
      <c r="AC60" s="4" t="s">
        <v>829</v>
      </c>
      <c r="AD60" s="4" t="s">
        <v>846</v>
      </c>
      <c r="AR60" s="4" t="s">
        <v>856</v>
      </c>
      <c r="AS60" s="4" t="s">
        <v>846</v>
      </c>
      <c r="BE60" s="4" t="s">
        <v>915</v>
      </c>
    </row>
    <row r="61" spans="2:57" hidden="1">
      <c r="B61" s="4" t="s">
        <v>2468</v>
      </c>
      <c r="C61" s="4" t="s">
        <v>113</v>
      </c>
      <c r="D61" s="7" t="s">
        <v>71</v>
      </c>
      <c r="E61" s="7" t="s">
        <v>1307</v>
      </c>
      <c r="F61" s="7" t="s">
        <v>86</v>
      </c>
      <c r="G61" s="30" t="str">
        <f t="shared" si="1"/>
        <v>APL131_Survivors on the Island</v>
      </c>
      <c r="H61" s="4" t="s">
        <v>165</v>
      </c>
      <c r="I61" s="4" t="s">
        <v>2469</v>
      </c>
      <c r="J61" s="4" t="s">
        <v>234</v>
      </c>
      <c r="K61" s="4" t="s">
        <v>2470</v>
      </c>
      <c r="L61" s="30" t="str">
        <f t="shared" si="2"/>
        <v>We Fall, We Stand [No Percussion]</v>
      </c>
      <c r="M61" s="30" t="str">
        <f t="shared" si="0"/>
        <v>Michele Brustia / Poul Bjorling</v>
      </c>
      <c r="N61" s="4">
        <v>3</v>
      </c>
      <c r="O61" s="4" t="s">
        <v>2141</v>
      </c>
      <c r="R61" s="5" t="s">
        <v>278</v>
      </c>
      <c r="S61" s="4" t="s">
        <v>660</v>
      </c>
      <c r="U61" s="4" t="s">
        <v>450</v>
      </c>
      <c r="W61" s="4" t="s">
        <v>617</v>
      </c>
      <c r="Z61" s="4" t="s">
        <v>854</v>
      </c>
      <c r="AA61" s="4" t="s">
        <v>846</v>
      </c>
      <c r="AB61" s="4" t="s">
        <v>2471</v>
      </c>
      <c r="AC61" s="4" t="s">
        <v>829</v>
      </c>
      <c r="AD61" s="4" t="s">
        <v>846</v>
      </c>
      <c r="AR61" s="4" t="s">
        <v>856</v>
      </c>
      <c r="AS61" s="4" t="s">
        <v>846</v>
      </c>
      <c r="BE61" s="4" t="s">
        <v>916</v>
      </c>
    </row>
    <row r="62" spans="2:57" hidden="1">
      <c r="B62" s="4" t="s">
        <v>2468</v>
      </c>
      <c r="C62" s="4" t="s">
        <v>113</v>
      </c>
      <c r="D62" s="7" t="s">
        <v>71</v>
      </c>
      <c r="E62" s="7" t="s">
        <v>1307</v>
      </c>
      <c r="F62" s="7" t="s">
        <v>86</v>
      </c>
      <c r="G62" s="30" t="str">
        <f t="shared" si="1"/>
        <v>APL131_Survivors on the Island</v>
      </c>
      <c r="H62" s="4" t="s">
        <v>165</v>
      </c>
      <c r="I62" s="4" t="s">
        <v>2469</v>
      </c>
      <c r="J62" s="4" t="s">
        <v>1113</v>
      </c>
      <c r="K62" s="4" t="s">
        <v>2470</v>
      </c>
      <c r="L62" s="30" t="str">
        <f t="shared" si="2"/>
        <v>We Fall, We Stand [No Percussion, Short]</v>
      </c>
      <c r="M62" s="30" t="str">
        <f t="shared" si="0"/>
        <v>Michele Brustia / Poul Bjorling</v>
      </c>
      <c r="N62" s="4">
        <v>4</v>
      </c>
      <c r="O62" s="4" t="s">
        <v>2142</v>
      </c>
      <c r="R62" s="5" t="s">
        <v>286</v>
      </c>
      <c r="S62" s="4" t="s">
        <v>660</v>
      </c>
      <c r="U62" s="4" t="s">
        <v>450</v>
      </c>
      <c r="W62" s="4" t="s">
        <v>617</v>
      </c>
      <c r="Z62" s="4" t="s">
        <v>854</v>
      </c>
      <c r="AA62" s="4" t="s">
        <v>846</v>
      </c>
      <c r="AB62" s="4" t="s">
        <v>2471</v>
      </c>
      <c r="AC62" s="4" t="s">
        <v>829</v>
      </c>
      <c r="AD62" s="4" t="s">
        <v>846</v>
      </c>
      <c r="AR62" s="4" t="s">
        <v>856</v>
      </c>
      <c r="AS62" s="4" t="s">
        <v>846</v>
      </c>
      <c r="BE62" s="4" t="s">
        <v>917</v>
      </c>
    </row>
    <row r="63" spans="2:57" hidden="1">
      <c r="B63" s="4" t="s">
        <v>2468</v>
      </c>
      <c r="C63" s="4" t="s">
        <v>113</v>
      </c>
      <c r="D63" s="7" t="s">
        <v>71</v>
      </c>
      <c r="E63" s="7" t="s">
        <v>1307</v>
      </c>
      <c r="F63" s="7" t="s">
        <v>86</v>
      </c>
      <c r="G63" s="30" t="str">
        <f t="shared" si="1"/>
        <v>APL131_Survivors on the Island</v>
      </c>
      <c r="H63" s="4" t="s">
        <v>165</v>
      </c>
      <c r="I63" s="4" t="s">
        <v>2469</v>
      </c>
      <c r="J63" s="4" t="s">
        <v>235</v>
      </c>
      <c r="K63" s="4" t="s">
        <v>2470</v>
      </c>
      <c r="L63" s="30" t="str">
        <f t="shared" si="2"/>
        <v>We Fall, We Stand [No Intro]</v>
      </c>
      <c r="M63" s="30" t="str">
        <f t="shared" si="0"/>
        <v>Michele Brustia / Poul Bjorling</v>
      </c>
      <c r="N63" s="4">
        <v>5</v>
      </c>
      <c r="O63" s="4" t="s">
        <v>2143</v>
      </c>
      <c r="R63" s="5" t="s">
        <v>287</v>
      </c>
      <c r="S63" s="4" t="s">
        <v>660</v>
      </c>
      <c r="U63" s="4" t="s">
        <v>450</v>
      </c>
      <c r="W63" s="4" t="s">
        <v>617</v>
      </c>
      <c r="Z63" s="4" t="s">
        <v>854</v>
      </c>
      <c r="AA63" s="4" t="s">
        <v>846</v>
      </c>
      <c r="AB63" s="4" t="s">
        <v>2471</v>
      </c>
      <c r="AC63" s="4" t="s">
        <v>829</v>
      </c>
      <c r="AD63" s="4" t="s">
        <v>846</v>
      </c>
      <c r="AR63" s="4" t="s">
        <v>856</v>
      </c>
      <c r="AS63" s="4" t="s">
        <v>846</v>
      </c>
      <c r="BE63" s="4" t="s">
        <v>918</v>
      </c>
    </row>
    <row r="64" spans="2:57" hidden="1">
      <c r="B64" s="4" t="s">
        <v>2468</v>
      </c>
      <c r="C64" s="4" t="s">
        <v>113</v>
      </c>
      <c r="D64" s="7" t="s">
        <v>71</v>
      </c>
      <c r="E64" s="7" t="s">
        <v>1307</v>
      </c>
      <c r="F64" s="7" t="s">
        <v>86</v>
      </c>
      <c r="G64" s="30" t="str">
        <f t="shared" si="1"/>
        <v>APL131_Survivors on the Island</v>
      </c>
      <c r="H64" s="4" t="s">
        <v>165</v>
      </c>
      <c r="I64" s="4" t="s">
        <v>2469</v>
      </c>
      <c r="J64" s="4" t="s">
        <v>1107</v>
      </c>
      <c r="K64" s="4" t="s">
        <v>2470</v>
      </c>
      <c r="L64" s="30" t="str">
        <f t="shared" si="2"/>
        <v>We Fall, We Stand [Short 1]</v>
      </c>
      <c r="M64" s="30" t="str">
        <f t="shared" si="0"/>
        <v>Michele Brustia / Poul Bjorling</v>
      </c>
      <c r="N64" s="4">
        <v>6</v>
      </c>
      <c r="O64" s="4" t="s">
        <v>2144</v>
      </c>
      <c r="R64" s="5" t="s">
        <v>270</v>
      </c>
      <c r="S64" s="4" t="s">
        <v>660</v>
      </c>
      <c r="U64" s="4" t="s">
        <v>450</v>
      </c>
      <c r="W64" s="4" t="s">
        <v>617</v>
      </c>
      <c r="Z64" s="4" t="s">
        <v>854</v>
      </c>
      <c r="AA64" s="4" t="s">
        <v>846</v>
      </c>
      <c r="AB64" s="4" t="s">
        <v>2471</v>
      </c>
      <c r="AC64" s="4" t="s">
        <v>829</v>
      </c>
      <c r="AD64" s="4" t="s">
        <v>846</v>
      </c>
      <c r="AR64" s="4" t="s">
        <v>856</v>
      </c>
      <c r="AS64" s="4" t="s">
        <v>846</v>
      </c>
      <c r="BE64" s="4" t="s">
        <v>919</v>
      </c>
    </row>
    <row r="65" spans="2:57" hidden="1">
      <c r="B65" s="4" t="s">
        <v>2468</v>
      </c>
      <c r="C65" s="4" t="s">
        <v>113</v>
      </c>
      <c r="D65" s="7" t="s">
        <v>71</v>
      </c>
      <c r="E65" s="7" t="s">
        <v>1307</v>
      </c>
      <c r="F65" s="7" t="s">
        <v>86</v>
      </c>
      <c r="G65" s="30" t="str">
        <f t="shared" si="1"/>
        <v>APL131_Survivors on the Island</v>
      </c>
      <c r="H65" s="4" t="s">
        <v>165</v>
      </c>
      <c r="I65" s="4" t="s">
        <v>2469</v>
      </c>
      <c r="J65" s="4" t="s">
        <v>1108</v>
      </c>
      <c r="K65" s="4" t="s">
        <v>2470</v>
      </c>
      <c r="L65" s="30" t="str">
        <f t="shared" si="2"/>
        <v>We Fall, We Stand [Short 2]</v>
      </c>
      <c r="M65" s="30" t="str">
        <f t="shared" si="0"/>
        <v>Michele Brustia / Poul Bjorling</v>
      </c>
      <c r="N65" s="4">
        <v>7</v>
      </c>
      <c r="O65" s="4" t="s">
        <v>2145</v>
      </c>
      <c r="R65" s="5" t="s">
        <v>288</v>
      </c>
      <c r="S65" s="4" t="s">
        <v>660</v>
      </c>
      <c r="U65" s="4" t="s">
        <v>450</v>
      </c>
      <c r="W65" s="4" t="s">
        <v>617</v>
      </c>
      <c r="Z65" s="4" t="s">
        <v>854</v>
      </c>
      <c r="AA65" s="4" t="s">
        <v>846</v>
      </c>
      <c r="AB65" s="4" t="s">
        <v>2471</v>
      </c>
      <c r="AC65" s="4" t="s">
        <v>829</v>
      </c>
      <c r="AD65" s="4" t="s">
        <v>846</v>
      </c>
      <c r="AR65" s="4" t="s">
        <v>856</v>
      </c>
      <c r="AS65" s="4" t="s">
        <v>846</v>
      </c>
      <c r="BE65" s="4" t="s">
        <v>920</v>
      </c>
    </row>
    <row r="66" spans="2:57" hidden="1">
      <c r="B66" s="4" t="s">
        <v>2468</v>
      </c>
      <c r="C66" s="4" t="s">
        <v>113</v>
      </c>
      <c r="D66" s="7" t="s">
        <v>71</v>
      </c>
      <c r="E66" s="7" t="s">
        <v>1307</v>
      </c>
      <c r="F66" s="7" t="s">
        <v>86</v>
      </c>
      <c r="G66" s="30" t="str">
        <f t="shared" si="1"/>
        <v>APL131_Survivors on the Island</v>
      </c>
      <c r="H66" s="4" t="s">
        <v>165</v>
      </c>
      <c r="I66" s="4" t="s">
        <v>2469</v>
      </c>
      <c r="J66" s="4" t="s">
        <v>1109</v>
      </c>
      <c r="K66" s="4" t="s">
        <v>2470</v>
      </c>
      <c r="L66" s="30" t="str">
        <f t="shared" si="2"/>
        <v>We Fall, We Stand [Short 3]</v>
      </c>
      <c r="M66" s="30" t="str">
        <f t="shared" ref="M66:M129" si="3">Z66&amp;AB66&amp;AC66&amp;AE66&amp;AF66</f>
        <v>Michele Brustia / Poul Bjorling</v>
      </c>
      <c r="N66" s="4">
        <v>8</v>
      </c>
      <c r="O66" s="4" t="s">
        <v>2146</v>
      </c>
      <c r="R66" s="5" t="s">
        <v>242</v>
      </c>
      <c r="S66" s="4" t="s">
        <v>660</v>
      </c>
      <c r="U66" s="4" t="s">
        <v>450</v>
      </c>
      <c r="W66" s="4" t="s">
        <v>617</v>
      </c>
      <c r="Z66" s="4" t="s">
        <v>854</v>
      </c>
      <c r="AA66" s="4" t="s">
        <v>846</v>
      </c>
      <c r="AB66" s="4" t="s">
        <v>2471</v>
      </c>
      <c r="AC66" s="4" t="s">
        <v>829</v>
      </c>
      <c r="AD66" s="4" t="s">
        <v>846</v>
      </c>
      <c r="AR66" s="4" t="s">
        <v>856</v>
      </c>
      <c r="AS66" s="4" t="s">
        <v>846</v>
      </c>
      <c r="BE66" s="4" t="s">
        <v>921</v>
      </c>
    </row>
    <row r="67" spans="2:57" hidden="1">
      <c r="B67" s="4" t="s">
        <v>2468</v>
      </c>
      <c r="C67" s="4" t="s">
        <v>113</v>
      </c>
      <c r="D67" s="7" t="s">
        <v>71</v>
      </c>
      <c r="E67" s="7" t="s">
        <v>1307</v>
      </c>
      <c r="F67" s="7" t="s">
        <v>86</v>
      </c>
      <c r="G67" s="30" t="str">
        <f t="shared" ref="G67:G130" si="4">D67&amp;E67&amp;F67</f>
        <v>APL131_Survivors on the Island</v>
      </c>
      <c r="H67" s="4" t="s">
        <v>165</v>
      </c>
      <c r="I67" s="4" t="s">
        <v>2469</v>
      </c>
      <c r="J67" s="4" t="s">
        <v>1114</v>
      </c>
      <c r="K67" s="4" t="s">
        <v>2470</v>
      </c>
      <c r="L67" s="30" t="str">
        <f t="shared" ref="L67:L130" si="5">H67&amp;I67&amp;J67&amp;K67</f>
        <v>We Fall, We Stand [Piano and Strings, 60sec]</v>
      </c>
      <c r="M67" s="30" t="str">
        <f t="shared" si="3"/>
        <v>Michele Brustia / Poul Bjorling</v>
      </c>
      <c r="N67" s="4">
        <v>9</v>
      </c>
      <c r="O67" s="4" t="s">
        <v>2147</v>
      </c>
      <c r="R67" s="5" t="s">
        <v>242</v>
      </c>
      <c r="S67" s="4" t="s">
        <v>660</v>
      </c>
      <c r="U67" s="4" t="s">
        <v>450</v>
      </c>
      <c r="W67" s="4" t="s">
        <v>617</v>
      </c>
      <c r="Z67" s="4" t="s">
        <v>854</v>
      </c>
      <c r="AA67" s="4" t="s">
        <v>846</v>
      </c>
      <c r="AB67" s="4" t="s">
        <v>2471</v>
      </c>
      <c r="AC67" s="4" t="s">
        <v>829</v>
      </c>
      <c r="AD67" s="4" t="s">
        <v>846</v>
      </c>
      <c r="AR67" s="4" t="s">
        <v>856</v>
      </c>
      <c r="AS67" s="4" t="s">
        <v>846</v>
      </c>
      <c r="BE67" s="4" t="s">
        <v>922</v>
      </c>
    </row>
    <row r="68" spans="2:57" hidden="1">
      <c r="B68" s="4" t="s">
        <v>2468</v>
      </c>
      <c r="C68" s="4" t="s">
        <v>113</v>
      </c>
      <c r="D68" s="7" t="s">
        <v>71</v>
      </c>
      <c r="E68" s="7" t="s">
        <v>1307</v>
      </c>
      <c r="F68" s="7" t="s">
        <v>86</v>
      </c>
      <c r="G68" s="30" t="str">
        <f t="shared" si="4"/>
        <v>APL131_Survivors on the Island</v>
      </c>
      <c r="H68" s="4" t="s">
        <v>165</v>
      </c>
      <c r="I68" s="4" t="s">
        <v>2469</v>
      </c>
      <c r="J68" s="4" t="s">
        <v>1115</v>
      </c>
      <c r="K68" s="4" t="s">
        <v>2470</v>
      </c>
      <c r="L68" s="30" t="str">
        <f t="shared" si="5"/>
        <v>We Fall, We Stand [Piano Only, 60sec]</v>
      </c>
      <c r="M68" s="30" t="str">
        <f t="shared" si="3"/>
        <v>Michele Brustia / Poul Bjorling</v>
      </c>
      <c r="N68" s="4">
        <v>10</v>
      </c>
      <c r="O68" s="4" t="s">
        <v>2148</v>
      </c>
      <c r="R68" s="5" t="s">
        <v>242</v>
      </c>
      <c r="S68" s="4" t="s">
        <v>660</v>
      </c>
      <c r="U68" s="4" t="s">
        <v>450</v>
      </c>
      <c r="W68" s="4" t="s">
        <v>617</v>
      </c>
      <c r="Z68" s="4" t="s">
        <v>854</v>
      </c>
      <c r="AA68" s="4" t="s">
        <v>846</v>
      </c>
      <c r="AB68" s="4" t="s">
        <v>2471</v>
      </c>
      <c r="AC68" s="4" t="s">
        <v>829</v>
      </c>
      <c r="AD68" s="4" t="s">
        <v>846</v>
      </c>
      <c r="AR68" s="4" t="s">
        <v>856</v>
      </c>
      <c r="AS68" s="4" t="s">
        <v>846</v>
      </c>
      <c r="BE68" s="4" t="s">
        <v>923</v>
      </c>
    </row>
    <row r="69" spans="2:57" hidden="1">
      <c r="B69" s="4" t="s">
        <v>2468</v>
      </c>
      <c r="C69" s="4" t="s">
        <v>113</v>
      </c>
      <c r="D69" s="7" t="s">
        <v>71</v>
      </c>
      <c r="E69" s="7" t="s">
        <v>1307</v>
      </c>
      <c r="F69" s="7" t="s">
        <v>86</v>
      </c>
      <c r="G69" s="30" t="str">
        <f t="shared" si="4"/>
        <v>APL131_Survivors on the Island</v>
      </c>
      <c r="H69" s="4" t="s">
        <v>166</v>
      </c>
      <c r="I69" s="4" t="s">
        <v>2469</v>
      </c>
      <c r="J69" s="4" t="s">
        <v>1101</v>
      </c>
      <c r="K69" s="4" t="s">
        <v>2470</v>
      </c>
      <c r="L69" s="30" t="str">
        <f t="shared" si="5"/>
        <v>The Challenge [Full]</v>
      </c>
      <c r="M69" s="30" t="str">
        <f t="shared" si="3"/>
        <v>Alessandro Ponti</v>
      </c>
      <c r="N69" s="4">
        <v>11</v>
      </c>
      <c r="O69" s="4" t="s">
        <v>2149</v>
      </c>
      <c r="R69" s="5" t="s">
        <v>289</v>
      </c>
      <c r="S69" s="4" t="s">
        <v>661</v>
      </c>
      <c r="U69" s="4" t="s">
        <v>451</v>
      </c>
      <c r="W69" s="4" t="s">
        <v>617</v>
      </c>
      <c r="Z69" s="4" t="s">
        <v>826</v>
      </c>
      <c r="AA69" s="4" t="s">
        <v>847</v>
      </c>
      <c r="AR69" s="4" t="s">
        <v>856</v>
      </c>
      <c r="AS69" s="4" t="s">
        <v>846</v>
      </c>
      <c r="BE69" s="4" t="s">
        <v>924</v>
      </c>
    </row>
    <row r="70" spans="2:57" hidden="1">
      <c r="B70" s="4" t="s">
        <v>2468</v>
      </c>
      <c r="C70" s="4" t="s">
        <v>113</v>
      </c>
      <c r="D70" s="7" t="s">
        <v>71</v>
      </c>
      <c r="E70" s="7" t="s">
        <v>1307</v>
      </c>
      <c r="F70" s="7" t="s">
        <v>86</v>
      </c>
      <c r="G70" s="30" t="str">
        <f t="shared" si="4"/>
        <v>APL131_Survivors on the Island</v>
      </c>
      <c r="H70" s="4" t="s">
        <v>167</v>
      </c>
      <c r="I70" s="4" t="s">
        <v>2469</v>
      </c>
      <c r="J70" s="4" t="s">
        <v>1101</v>
      </c>
      <c r="K70" s="4" t="s">
        <v>2470</v>
      </c>
      <c r="L70" s="30" t="str">
        <f t="shared" si="5"/>
        <v>Tension [Full]</v>
      </c>
      <c r="M70" s="30" t="str">
        <f t="shared" si="3"/>
        <v>Emanuel Slesvig</v>
      </c>
      <c r="N70" s="4">
        <v>12</v>
      </c>
      <c r="O70" s="4" t="s">
        <v>2150</v>
      </c>
      <c r="R70" s="5" t="s">
        <v>290</v>
      </c>
      <c r="S70" s="4" t="s">
        <v>662</v>
      </c>
      <c r="U70" s="4" t="s">
        <v>452</v>
      </c>
      <c r="W70" s="4" t="s">
        <v>617</v>
      </c>
      <c r="Z70" s="4" t="s">
        <v>832</v>
      </c>
      <c r="AA70" s="4" t="s">
        <v>849</v>
      </c>
      <c r="AR70" s="4" t="s">
        <v>856</v>
      </c>
      <c r="AS70" s="4" t="s">
        <v>846</v>
      </c>
      <c r="BE70" s="4" t="s">
        <v>925</v>
      </c>
    </row>
    <row r="71" spans="2:57" hidden="1">
      <c r="B71" s="4" t="s">
        <v>2468</v>
      </c>
      <c r="C71" s="4" t="s">
        <v>113</v>
      </c>
      <c r="D71" s="7" t="s">
        <v>71</v>
      </c>
      <c r="E71" s="7" t="s">
        <v>1307</v>
      </c>
      <c r="F71" s="7" t="s">
        <v>86</v>
      </c>
      <c r="G71" s="30" t="str">
        <f t="shared" si="4"/>
        <v>APL131_Survivors on the Island</v>
      </c>
      <c r="H71" s="4" t="s">
        <v>167</v>
      </c>
      <c r="I71" s="4" t="s">
        <v>2469</v>
      </c>
      <c r="J71" s="4" t="s">
        <v>1092</v>
      </c>
      <c r="K71" s="4" t="s">
        <v>2470</v>
      </c>
      <c r="L71" s="30" t="str">
        <f t="shared" si="5"/>
        <v>Tension [60sec]</v>
      </c>
      <c r="M71" s="30" t="str">
        <f t="shared" si="3"/>
        <v>Emanuel Slesvig</v>
      </c>
      <c r="N71" s="4">
        <v>13</v>
      </c>
      <c r="O71" s="4" t="s">
        <v>2151</v>
      </c>
      <c r="R71" s="5" t="s">
        <v>291</v>
      </c>
      <c r="S71" s="4" t="s">
        <v>662</v>
      </c>
      <c r="U71" s="4" t="s">
        <v>452</v>
      </c>
      <c r="W71" s="4" t="s">
        <v>617</v>
      </c>
      <c r="Z71" s="4" t="s">
        <v>832</v>
      </c>
      <c r="AA71" s="4" t="s">
        <v>849</v>
      </c>
      <c r="AR71" s="4" t="s">
        <v>856</v>
      </c>
      <c r="AS71" s="4" t="s">
        <v>846</v>
      </c>
      <c r="BE71" s="4" t="s">
        <v>926</v>
      </c>
    </row>
    <row r="72" spans="2:57" hidden="1">
      <c r="B72" s="4" t="s">
        <v>2468</v>
      </c>
      <c r="C72" s="4" t="s">
        <v>113</v>
      </c>
      <c r="D72" s="7" t="s">
        <v>71</v>
      </c>
      <c r="E72" s="7" t="s">
        <v>1307</v>
      </c>
      <c r="F72" s="7" t="s">
        <v>86</v>
      </c>
      <c r="G72" s="30" t="str">
        <f t="shared" si="4"/>
        <v>APL131_Survivors on the Island</v>
      </c>
      <c r="H72" s="4" t="s">
        <v>167</v>
      </c>
      <c r="I72" s="4" t="s">
        <v>2469</v>
      </c>
      <c r="J72" s="4" t="s">
        <v>1089</v>
      </c>
      <c r="K72" s="4" t="s">
        <v>2470</v>
      </c>
      <c r="L72" s="30" t="str">
        <f t="shared" si="5"/>
        <v>Tension [30sec]</v>
      </c>
      <c r="M72" s="30" t="str">
        <f t="shared" si="3"/>
        <v>Emanuel Slesvig</v>
      </c>
      <c r="N72" s="4">
        <v>14</v>
      </c>
      <c r="O72" s="4" t="s">
        <v>2152</v>
      </c>
      <c r="R72" s="5" t="s">
        <v>292</v>
      </c>
      <c r="S72" s="4" t="s">
        <v>662</v>
      </c>
      <c r="U72" s="4" t="s">
        <v>452</v>
      </c>
      <c r="W72" s="4" t="s">
        <v>617</v>
      </c>
      <c r="Z72" s="4" t="s">
        <v>832</v>
      </c>
      <c r="AA72" s="4" t="s">
        <v>849</v>
      </c>
      <c r="AR72" s="4" t="s">
        <v>856</v>
      </c>
      <c r="AS72" s="4" t="s">
        <v>846</v>
      </c>
      <c r="BE72" s="4" t="s">
        <v>927</v>
      </c>
    </row>
    <row r="73" spans="2:57" hidden="1">
      <c r="B73" s="4" t="s">
        <v>2468</v>
      </c>
      <c r="C73" s="4" t="s">
        <v>113</v>
      </c>
      <c r="D73" s="7" t="s">
        <v>71</v>
      </c>
      <c r="E73" s="7" t="s">
        <v>1307</v>
      </c>
      <c r="F73" s="7" t="s">
        <v>86</v>
      </c>
      <c r="G73" s="30" t="str">
        <f t="shared" si="4"/>
        <v>APL131_Survivors on the Island</v>
      </c>
      <c r="H73" s="4" t="s">
        <v>1265</v>
      </c>
      <c r="I73" s="4" t="s">
        <v>2469</v>
      </c>
      <c r="J73" s="4" t="s">
        <v>1101</v>
      </c>
      <c r="K73" s="4" t="s">
        <v>2470</v>
      </c>
      <c r="L73" s="30" t="str">
        <f t="shared" si="5"/>
        <v>Resurface [Full]</v>
      </c>
      <c r="M73" s="30" t="str">
        <f t="shared" si="3"/>
        <v>Michele Brustia / Poul Bjorling</v>
      </c>
      <c r="N73" s="4">
        <v>15</v>
      </c>
      <c r="O73" s="4" t="s">
        <v>2153</v>
      </c>
      <c r="R73" s="5" t="s">
        <v>255</v>
      </c>
      <c r="S73" s="4" t="s">
        <v>663</v>
      </c>
      <c r="U73" s="4" t="s">
        <v>453</v>
      </c>
      <c r="W73" s="4" t="s">
        <v>617</v>
      </c>
      <c r="Z73" s="4" t="s">
        <v>854</v>
      </c>
      <c r="AA73" s="4" t="s">
        <v>846</v>
      </c>
      <c r="AB73" s="4" t="s">
        <v>2471</v>
      </c>
      <c r="AC73" s="4" t="s">
        <v>829</v>
      </c>
      <c r="AD73" s="4" t="s">
        <v>846</v>
      </c>
      <c r="AR73" s="4" t="s">
        <v>856</v>
      </c>
      <c r="AS73" s="4" t="s">
        <v>846</v>
      </c>
      <c r="BE73" s="4" t="s">
        <v>928</v>
      </c>
    </row>
    <row r="74" spans="2:57" hidden="1">
      <c r="B74" s="4" t="s">
        <v>2468</v>
      </c>
      <c r="C74" s="4" t="s">
        <v>113</v>
      </c>
      <c r="D74" s="7" t="s">
        <v>71</v>
      </c>
      <c r="E74" s="7" t="s">
        <v>1307</v>
      </c>
      <c r="F74" s="7" t="s">
        <v>86</v>
      </c>
      <c r="G74" s="30" t="str">
        <f t="shared" si="4"/>
        <v>APL131_Survivors on the Island</v>
      </c>
      <c r="H74" s="4" t="s">
        <v>168</v>
      </c>
      <c r="I74" s="4" t="s">
        <v>2469</v>
      </c>
      <c r="J74" s="4" t="s">
        <v>236</v>
      </c>
      <c r="K74" s="4" t="s">
        <v>2470</v>
      </c>
      <c r="L74" s="30" t="str">
        <f t="shared" si="5"/>
        <v>Resurface [Less Percussion]</v>
      </c>
      <c r="M74" s="30" t="str">
        <f t="shared" si="3"/>
        <v>Michele Brustia / Poul Bjorling</v>
      </c>
      <c r="N74" s="4">
        <v>16</v>
      </c>
      <c r="O74" s="4" t="s">
        <v>2154</v>
      </c>
      <c r="R74" s="5" t="s">
        <v>246</v>
      </c>
      <c r="S74" s="4" t="s">
        <v>663</v>
      </c>
      <c r="U74" s="4" t="s">
        <v>453</v>
      </c>
      <c r="W74" s="4" t="s">
        <v>617</v>
      </c>
      <c r="Z74" s="4" t="s">
        <v>854</v>
      </c>
      <c r="AA74" s="4" t="s">
        <v>846</v>
      </c>
      <c r="AB74" s="4" t="s">
        <v>2471</v>
      </c>
      <c r="AC74" s="4" t="s">
        <v>829</v>
      </c>
      <c r="AD74" s="4" t="s">
        <v>846</v>
      </c>
      <c r="AR74" s="4" t="s">
        <v>856</v>
      </c>
      <c r="AS74" s="4" t="s">
        <v>846</v>
      </c>
      <c r="BE74" s="4" t="s">
        <v>929</v>
      </c>
    </row>
    <row r="75" spans="2:57" hidden="1">
      <c r="B75" s="4" t="s">
        <v>2468</v>
      </c>
      <c r="C75" s="4" t="s">
        <v>113</v>
      </c>
      <c r="D75" s="7" t="s">
        <v>71</v>
      </c>
      <c r="E75" s="7" t="s">
        <v>1307</v>
      </c>
      <c r="F75" s="7" t="s">
        <v>86</v>
      </c>
      <c r="G75" s="30" t="str">
        <f t="shared" si="4"/>
        <v>APL131_Survivors on the Island</v>
      </c>
      <c r="H75" s="4" t="s">
        <v>168</v>
      </c>
      <c r="I75" s="4" t="s">
        <v>2469</v>
      </c>
      <c r="J75" s="4" t="s">
        <v>237</v>
      </c>
      <c r="K75" s="4" t="s">
        <v>2470</v>
      </c>
      <c r="L75" s="30" t="str">
        <f t="shared" si="5"/>
        <v>Resurface [Underscore]</v>
      </c>
      <c r="M75" s="30" t="str">
        <f t="shared" si="3"/>
        <v>Michele Brustia / Poul Bjorling</v>
      </c>
      <c r="N75" s="4">
        <v>17</v>
      </c>
      <c r="O75" s="4" t="s">
        <v>2155</v>
      </c>
      <c r="R75" s="5" t="s">
        <v>246</v>
      </c>
      <c r="S75" s="4" t="s">
        <v>663</v>
      </c>
      <c r="U75" s="4" t="s">
        <v>453</v>
      </c>
      <c r="W75" s="4" t="s">
        <v>617</v>
      </c>
      <c r="Z75" s="4" t="s">
        <v>854</v>
      </c>
      <c r="AA75" s="4" t="s">
        <v>846</v>
      </c>
      <c r="AB75" s="4" t="s">
        <v>2471</v>
      </c>
      <c r="AC75" s="4" t="s">
        <v>829</v>
      </c>
      <c r="AD75" s="4" t="s">
        <v>846</v>
      </c>
      <c r="AR75" s="4" t="s">
        <v>856</v>
      </c>
      <c r="AS75" s="4" t="s">
        <v>846</v>
      </c>
      <c r="BE75" s="4" t="s">
        <v>930</v>
      </c>
    </row>
    <row r="76" spans="2:57" hidden="1">
      <c r="B76" s="4" t="s">
        <v>2468</v>
      </c>
      <c r="C76" s="4" t="s">
        <v>113</v>
      </c>
      <c r="D76" s="7" t="s">
        <v>71</v>
      </c>
      <c r="E76" s="7" t="s">
        <v>1307</v>
      </c>
      <c r="F76" s="7" t="s">
        <v>86</v>
      </c>
      <c r="G76" s="30" t="str">
        <f t="shared" si="4"/>
        <v>APL131_Survivors on the Island</v>
      </c>
      <c r="H76" s="4" t="s">
        <v>168</v>
      </c>
      <c r="I76" s="4" t="s">
        <v>2469</v>
      </c>
      <c r="J76" s="4" t="s">
        <v>1106</v>
      </c>
      <c r="K76" s="4" t="s">
        <v>2470</v>
      </c>
      <c r="L76" s="30" t="str">
        <f t="shared" si="5"/>
        <v>Resurface [Short]</v>
      </c>
      <c r="M76" s="30" t="str">
        <f t="shared" si="3"/>
        <v>Michele Brustia / Poul Bjorling</v>
      </c>
      <c r="N76" s="4">
        <v>18</v>
      </c>
      <c r="O76" s="4" t="s">
        <v>2156</v>
      </c>
      <c r="R76" s="5" t="s">
        <v>293</v>
      </c>
      <c r="S76" s="4" t="s">
        <v>663</v>
      </c>
      <c r="U76" s="4" t="s">
        <v>453</v>
      </c>
      <c r="W76" s="4" t="s">
        <v>617</v>
      </c>
      <c r="Z76" s="4" t="s">
        <v>854</v>
      </c>
      <c r="AA76" s="4" t="s">
        <v>846</v>
      </c>
      <c r="AB76" s="4" t="s">
        <v>2471</v>
      </c>
      <c r="AC76" s="4" t="s">
        <v>829</v>
      </c>
      <c r="AD76" s="4" t="s">
        <v>846</v>
      </c>
      <c r="AR76" s="4" t="s">
        <v>856</v>
      </c>
      <c r="AS76" s="4" t="s">
        <v>846</v>
      </c>
      <c r="BE76" s="4" t="s">
        <v>931</v>
      </c>
    </row>
    <row r="77" spans="2:57" hidden="1">
      <c r="B77" s="4" t="s">
        <v>2468</v>
      </c>
      <c r="C77" s="4" t="s">
        <v>113</v>
      </c>
      <c r="D77" s="7" t="s">
        <v>71</v>
      </c>
      <c r="E77" s="7" t="s">
        <v>1307</v>
      </c>
      <c r="F77" s="7" t="s">
        <v>86</v>
      </c>
      <c r="G77" s="30" t="str">
        <f t="shared" si="4"/>
        <v>APL131_Survivors on the Island</v>
      </c>
      <c r="H77" s="4" t="s">
        <v>168</v>
      </c>
      <c r="I77" s="4" t="s">
        <v>2469</v>
      </c>
      <c r="J77" s="4" t="s">
        <v>1088</v>
      </c>
      <c r="K77" s="4" t="s">
        <v>2470</v>
      </c>
      <c r="L77" s="30" t="str">
        <f t="shared" si="5"/>
        <v>Resurface [15sec]</v>
      </c>
      <c r="M77" s="30" t="str">
        <f t="shared" si="3"/>
        <v>Michele Brustia / Poul Bjorling</v>
      </c>
      <c r="N77" s="4">
        <v>19</v>
      </c>
      <c r="O77" s="4" t="s">
        <v>2157</v>
      </c>
      <c r="R77" s="5" t="s">
        <v>294</v>
      </c>
      <c r="S77" s="4" t="s">
        <v>663</v>
      </c>
      <c r="U77" s="4" t="s">
        <v>453</v>
      </c>
      <c r="W77" s="4" t="s">
        <v>617</v>
      </c>
      <c r="Z77" s="4" t="s">
        <v>854</v>
      </c>
      <c r="AA77" s="4" t="s">
        <v>846</v>
      </c>
      <c r="AB77" s="4" t="s">
        <v>2471</v>
      </c>
      <c r="AC77" s="4" t="s">
        <v>829</v>
      </c>
      <c r="AD77" s="4" t="s">
        <v>846</v>
      </c>
      <c r="AR77" s="4" t="s">
        <v>856</v>
      </c>
      <c r="AS77" s="4" t="s">
        <v>846</v>
      </c>
      <c r="BE77" s="4" t="s">
        <v>932</v>
      </c>
    </row>
    <row r="78" spans="2:57" hidden="1">
      <c r="B78" s="4" t="s">
        <v>2468</v>
      </c>
      <c r="C78" s="4" t="s">
        <v>113</v>
      </c>
      <c r="D78" s="7" t="s">
        <v>71</v>
      </c>
      <c r="E78" s="7" t="s">
        <v>1307</v>
      </c>
      <c r="F78" s="7" t="s">
        <v>86</v>
      </c>
      <c r="G78" s="30" t="str">
        <f t="shared" si="4"/>
        <v>APL131_Survivors on the Island</v>
      </c>
      <c r="H78" s="4" t="s">
        <v>1209</v>
      </c>
      <c r="I78" s="4" t="s">
        <v>2469</v>
      </c>
      <c r="J78" s="4" t="s">
        <v>1101</v>
      </c>
      <c r="K78" s="4" t="s">
        <v>2470</v>
      </c>
      <c r="L78" s="30" t="str">
        <f t="shared" si="5"/>
        <v>Fighting To Survive [Full]</v>
      </c>
      <c r="M78" s="30" t="str">
        <f t="shared" si="3"/>
        <v>Alessandro Ponti</v>
      </c>
      <c r="N78" s="4">
        <v>20</v>
      </c>
      <c r="O78" s="4" t="s">
        <v>2158</v>
      </c>
      <c r="R78" s="5" t="s">
        <v>295</v>
      </c>
      <c r="S78" s="4" t="s">
        <v>664</v>
      </c>
      <c r="U78" s="4" t="s">
        <v>454</v>
      </c>
      <c r="W78" s="4" t="s">
        <v>617</v>
      </c>
      <c r="Z78" s="4" t="s">
        <v>826</v>
      </c>
      <c r="AA78" s="4" t="s">
        <v>847</v>
      </c>
      <c r="AR78" s="4" t="s">
        <v>856</v>
      </c>
      <c r="AS78" s="4" t="s">
        <v>846</v>
      </c>
      <c r="BE78" s="4" t="s">
        <v>933</v>
      </c>
    </row>
    <row r="79" spans="2:57" hidden="1">
      <c r="B79" s="4" t="s">
        <v>2468</v>
      </c>
      <c r="C79" s="4" t="s">
        <v>113</v>
      </c>
      <c r="D79" s="7" t="s">
        <v>71</v>
      </c>
      <c r="E79" s="7" t="s">
        <v>1307</v>
      </c>
      <c r="F79" s="7" t="s">
        <v>86</v>
      </c>
      <c r="G79" s="30" t="str">
        <f t="shared" si="4"/>
        <v>APL131_Survivors on the Island</v>
      </c>
      <c r="H79" s="4" t="s">
        <v>1209</v>
      </c>
      <c r="I79" s="4" t="s">
        <v>2469</v>
      </c>
      <c r="J79" s="4" t="s">
        <v>1093</v>
      </c>
      <c r="K79" s="4" t="s">
        <v>2470</v>
      </c>
      <c r="L79" s="30" t="str">
        <f t="shared" si="5"/>
        <v>Fighting To Survive [60sec 1]</v>
      </c>
      <c r="M79" s="30" t="str">
        <f t="shared" si="3"/>
        <v>Alessandro Ponti</v>
      </c>
      <c r="N79" s="4">
        <v>21</v>
      </c>
      <c r="O79" s="4" t="s">
        <v>2159</v>
      </c>
      <c r="R79" s="5" t="s">
        <v>291</v>
      </c>
      <c r="S79" s="4" t="s">
        <v>664</v>
      </c>
      <c r="U79" s="4" t="s">
        <v>454</v>
      </c>
      <c r="W79" s="4" t="s">
        <v>617</v>
      </c>
      <c r="Z79" s="4" t="s">
        <v>826</v>
      </c>
      <c r="AA79" s="4" t="s">
        <v>847</v>
      </c>
      <c r="AR79" s="4" t="s">
        <v>856</v>
      </c>
      <c r="AS79" s="4" t="s">
        <v>846</v>
      </c>
      <c r="BE79" s="4" t="s">
        <v>934</v>
      </c>
    </row>
    <row r="80" spans="2:57" hidden="1">
      <c r="B80" s="4" t="s">
        <v>2468</v>
      </c>
      <c r="C80" s="4" t="s">
        <v>113</v>
      </c>
      <c r="D80" s="7" t="s">
        <v>71</v>
      </c>
      <c r="E80" s="7" t="s">
        <v>1307</v>
      </c>
      <c r="F80" s="7" t="s">
        <v>86</v>
      </c>
      <c r="G80" s="30" t="str">
        <f t="shared" si="4"/>
        <v>APL131_Survivors on the Island</v>
      </c>
      <c r="H80" s="4" t="s">
        <v>1209</v>
      </c>
      <c r="I80" s="4" t="s">
        <v>2469</v>
      </c>
      <c r="J80" s="4" t="s">
        <v>1094</v>
      </c>
      <c r="K80" s="4" t="s">
        <v>2470</v>
      </c>
      <c r="L80" s="30" t="str">
        <f t="shared" si="5"/>
        <v>Fighting To Survive [60sec 2]</v>
      </c>
      <c r="M80" s="30" t="str">
        <f t="shared" si="3"/>
        <v>Alessandro Ponti</v>
      </c>
      <c r="N80" s="4">
        <v>22</v>
      </c>
      <c r="O80" s="4" t="s">
        <v>2160</v>
      </c>
      <c r="R80" s="5" t="s">
        <v>291</v>
      </c>
      <c r="S80" s="4" t="s">
        <v>664</v>
      </c>
      <c r="U80" s="4" t="s">
        <v>454</v>
      </c>
      <c r="W80" s="4" t="s">
        <v>617</v>
      </c>
      <c r="Z80" s="4" t="s">
        <v>826</v>
      </c>
      <c r="AA80" s="4" t="s">
        <v>847</v>
      </c>
      <c r="AR80" s="4" t="s">
        <v>856</v>
      </c>
      <c r="AS80" s="4" t="s">
        <v>846</v>
      </c>
      <c r="BE80" s="4" t="s">
        <v>935</v>
      </c>
    </row>
    <row r="81" spans="2:57" hidden="1">
      <c r="B81" s="4" t="s">
        <v>2468</v>
      </c>
      <c r="C81" s="4" t="s">
        <v>113</v>
      </c>
      <c r="D81" s="7" t="s">
        <v>71</v>
      </c>
      <c r="E81" s="7" t="s">
        <v>1307</v>
      </c>
      <c r="F81" s="7" t="s">
        <v>86</v>
      </c>
      <c r="G81" s="30" t="str">
        <f t="shared" si="4"/>
        <v>APL131_Survivors on the Island</v>
      </c>
      <c r="H81" s="4" t="s">
        <v>1209</v>
      </c>
      <c r="I81" s="4" t="s">
        <v>2469</v>
      </c>
      <c r="J81" s="4" t="s">
        <v>1089</v>
      </c>
      <c r="K81" s="4" t="s">
        <v>2470</v>
      </c>
      <c r="L81" s="30" t="str">
        <f t="shared" si="5"/>
        <v>Fighting To Survive [30sec]</v>
      </c>
      <c r="M81" s="30" t="str">
        <f t="shared" si="3"/>
        <v>Alessandro Ponti</v>
      </c>
      <c r="N81" s="4">
        <v>23</v>
      </c>
      <c r="O81" s="4" t="s">
        <v>2161</v>
      </c>
      <c r="R81" s="5" t="s">
        <v>296</v>
      </c>
      <c r="S81" s="4" t="s">
        <v>664</v>
      </c>
      <c r="U81" s="4" t="s">
        <v>454</v>
      </c>
      <c r="W81" s="4" t="s">
        <v>617</v>
      </c>
      <c r="Z81" s="4" t="s">
        <v>826</v>
      </c>
      <c r="AA81" s="4" t="s">
        <v>847</v>
      </c>
      <c r="AR81" s="4" t="s">
        <v>856</v>
      </c>
      <c r="AS81" s="4" t="s">
        <v>846</v>
      </c>
      <c r="BE81" s="4" t="s">
        <v>936</v>
      </c>
    </row>
    <row r="82" spans="2:57" hidden="1">
      <c r="B82" s="4" t="s">
        <v>2468</v>
      </c>
      <c r="C82" s="4" t="s">
        <v>113</v>
      </c>
      <c r="D82" s="7" t="s">
        <v>71</v>
      </c>
      <c r="E82" s="7" t="s">
        <v>1307</v>
      </c>
      <c r="F82" s="7" t="s">
        <v>86</v>
      </c>
      <c r="G82" s="30" t="str">
        <f t="shared" si="4"/>
        <v>APL131_Survivors on the Island</v>
      </c>
      <c r="H82" s="4" t="s">
        <v>1208</v>
      </c>
      <c r="I82" s="4" t="s">
        <v>2469</v>
      </c>
      <c r="J82" s="4" t="s">
        <v>1101</v>
      </c>
      <c r="K82" s="4" t="s">
        <v>2470</v>
      </c>
      <c r="L82" s="30" t="str">
        <f t="shared" si="5"/>
        <v>Blood Sweat &amp; Tears [Full]</v>
      </c>
      <c r="M82" s="30" t="str">
        <f t="shared" si="3"/>
        <v>Michele Brustia / Poul Bjorling</v>
      </c>
      <c r="N82" s="4">
        <v>24</v>
      </c>
      <c r="O82" s="4" t="s">
        <v>2162</v>
      </c>
      <c r="R82" s="5" t="s">
        <v>297</v>
      </c>
      <c r="S82" s="4" t="s">
        <v>665</v>
      </c>
      <c r="U82" s="4" t="s">
        <v>455</v>
      </c>
      <c r="W82" s="4" t="s">
        <v>617</v>
      </c>
      <c r="Z82" s="4" t="s">
        <v>854</v>
      </c>
      <c r="AA82" s="4" t="s">
        <v>846</v>
      </c>
      <c r="AB82" s="4" t="s">
        <v>2471</v>
      </c>
      <c r="AC82" s="4" t="s">
        <v>829</v>
      </c>
      <c r="AD82" s="4" t="s">
        <v>846</v>
      </c>
      <c r="AR82" s="4" t="s">
        <v>856</v>
      </c>
      <c r="AS82" s="4" t="s">
        <v>846</v>
      </c>
      <c r="BE82" s="4" t="s">
        <v>937</v>
      </c>
    </row>
    <row r="83" spans="2:57" hidden="1">
      <c r="B83" s="4" t="s">
        <v>2468</v>
      </c>
      <c r="C83" s="4" t="s">
        <v>113</v>
      </c>
      <c r="D83" s="7" t="s">
        <v>71</v>
      </c>
      <c r="E83" s="7" t="s">
        <v>1307</v>
      </c>
      <c r="F83" s="7" t="s">
        <v>86</v>
      </c>
      <c r="G83" s="30" t="str">
        <f t="shared" si="4"/>
        <v>APL131_Survivors on the Island</v>
      </c>
      <c r="H83" s="4" t="s">
        <v>169</v>
      </c>
      <c r="I83" s="4" t="s">
        <v>2469</v>
      </c>
      <c r="J83" s="4" t="s">
        <v>1104</v>
      </c>
      <c r="K83" s="4" t="s">
        <v>2470</v>
      </c>
      <c r="L83" s="30" t="str">
        <f t="shared" si="5"/>
        <v>Blood Sweat &amp; Tears [Inst]</v>
      </c>
      <c r="M83" s="30" t="str">
        <f t="shared" si="3"/>
        <v>Michele Brustia / Poul Bjorling</v>
      </c>
      <c r="N83" s="4">
        <v>25</v>
      </c>
      <c r="O83" s="4" t="s">
        <v>2163</v>
      </c>
      <c r="R83" s="5" t="s">
        <v>297</v>
      </c>
      <c r="S83" s="4" t="s">
        <v>665</v>
      </c>
      <c r="U83" s="4" t="s">
        <v>455</v>
      </c>
      <c r="W83" s="4" t="s">
        <v>617</v>
      </c>
      <c r="Z83" s="4" t="s">
        <v>854</v>
      </c>
      <c r="AA83" s="4" t="s">
        <v>846</v>
      </c>
      <c r="AB83" s="4" t="s">
        <v>2471</v>
      </c>
      <c r="AC83" s="4" t="s">
        <v>829</v>
      </c>
      <c r="AD83" s="4" t="s">
        <v>846</v>
      </c>
      <c r="AR83" s="4" t="s">
        <v>856</v>
      </c>
      <c r="AS83" s="4" t="s">
        <v>846</v>
      </c>
      <c r="BE83" s="4" t="s">
        <v>938</v>
      </c>
    </row>
    <row r="84" spans="2:57" hidden="1">
      <c r="B84" s="4" t="s">
        <v>2468</v>
      </c>
      <c r="C84" s="4" t="s">
        <v>113</v>
      </c>
      <c r="D84" s="7" t="s">
        <v>71</v>
      </c>
      <c r="E84" s="7" t="s">
        <v>1307</v>
      </c>
      <c r="F84" s="7" t="s">
        <v>86</v>
      </c>
      <c r="G84" s="30" t="str">
        <f t="shared" si="4"/>
        <v>APL131_Survivors on the Island</v>
      </c>
      <c r="H84" s="4" t="s">
        <v>169</v>
      </c>
      <c r="I84" s="4" t="s">
        <v>2469</v>
      </c>
      <c r="J84" s="4" t="s">
        <v>235</v>
      </c>
      <c r="K84" s="4" t="s">
        <v>2470</v>
      </c>
      <c r="L84" s="30" t="str">
        <f t="shared" si="5"/>
        <v>Blood Sweat &amp; Tears [No Intro]</v>
      </c>
      <c r="M84" s="30" t="str">
        <f t="shared" si="3"/>
        <v>Michele Brustia / Poul Bjorling</v>
      </c>
      <c r="N84" s="4">
        <v>27</v>
      </c>
      <c r="O84" s="4" t="s">
        <v>2164</v>
      </c>
      <c r="R84" s="5" t="s">
        <v>298</v>
      </c>
      <c r="S84" s="4" t="s">
        <v>665</v>
      </c>
      <c r="U84" s="4" t="s">
        <v>455</v>
      </c>
      <c r="W84" s="4" t="s">
        <v>617</v>
      </c>
      <c r="Z84" s="4" t="s">
        <v>854</v>
      </c>
      <c r="AA84" s="4" t="s">
        <v>846</v>
      </c>
      <c r="AB84" s="4" t="s">
        <v>2471</v>
      </c>
      <c r="AC84" s="4" t="s">
        <v>829</v>
      </c>
      <c r="AD84" s="4" t="s">
        <v>846</v>
      </c>
      <c r="AR84" s="4" t="s">
        <v>856</v>
      </c>
      <c r="AS84" s="4" t="s">
        <v>846</v>
      </c>
      <c r="BE84" s="4" t="s">
        <v>939</v>
      </c>
    </row>
    <row r="85" spans="2:57" hidden="1">
      <c r="B85" s="4" t="s">
        <v>2468</v>
      </c>
      <c r="C85" s="4" t="s">
        <v>113</v>
      </c>
      <c r="D85" s="7" t="s">
        <v>71</v>
      </c>
      <c r="E85" s="7" t="s">
        <v>1307</v>
      </c>
      <c r="F85" s="7" t="s">
        <v>86</v>
      </c>
      <c r="G85" s="30" t="str">
        <f t="shared" si="4"/>
        <v>APL131_Survivors on the Island</v>
      </c>
      <c r="H85" s="4" t="s">
        <v>169</v>
      </c>
      <c r="I85" s="4" t="s">
        <v>2469</v>
      </c>
      <c r="J85" s="4" t="s">
        <v>1111</v>
      </c>
      <c r="K85" s="4" t="s">
        <v>2470</v>
      </c>
      <c r="L85" s="30" t="str">
        <f t="shared" si="5"/>
        <v>Blood Sweat &amp; Tears [No Intro, Inst]</v>
      </c>
      <c r="M85" s="30" t="str">
        <f t="shared" si="3"/>
        <v>Michele Brustia / Poul Bjorling</v>
      </c>
      <c r="N85" s="4">
        <v>28</v>
      </c>
      <c r="O85" s="4" t="s">
        <v>2165</v>
      </c>
      <c r="R85" s="5" t="s">
        <v>273</v>
      </c>
      <c r="S85" s="4" t="s">
        <v>665</v>
      </c>
      <c r="U85" s="4" t="s">
        <v>455</v>
      </c>
      <c r="W85" s="4" t="s">
        <v>617</v>
      </c>
      <c r="Z85" s="4" t="s">
        <v>854</v>
      </c>
      <c r="AA85" s="4" t="s">
        <v>846</v>
      </c>
      <c r="AB85" s="4" t="s">
        <v>2471</v>
      </c>
      <c r="AC85" s="4" t="s">
        <v>829</v>
      </c>
      <c r="AD85" s="4" t="s">
        <v>846</v>
      </c>
      <c r="AR85" s="4" t="s">
        <v>856</v>
      </c>
      <c r="AS85" s="4" t="s">
        <v>846</v>
      </c>
      <c r="BE85" s="4" t="s">
        <v>940</v>
      </c>
    </row>
    <row r="86" spans="2:57" hidden="1">
      <c r="B86" s="4" t="s">
        <v>2468</v>
      </c>
      <c r="C86" s="4" t="s">
        <v>113</v>
      </c>
      <c r="D86" s="7" t="s">
        <v>71</v>
      </c>
      <c r="E86" s="7" t="s">
        <v>1307</v>
      </c>
      <c r="F86" s="7" t="s">
        <v>86</v>
      </c>
      <c r="G86" s="30" t="str">
        <f t="shared" si="4"/>
        <v>APL131_Survivors on the Island</v>
      </c>
      <c r="H86" s="4" t="s">
        <v>169</v>
      </c>
      <c r="I86" s="4" t="s">
        <v>2469</v>
      </c>
      <c r="J86" s="4" t="s">
        <v>238</v>
      </c>
      <c r="K86" s="4" t="s">
        <v>2470</v>
      </c>
      <c r="L86" s="30" t="str">
        <f t="shared" si="5"/>
        <v>Blood Sweat &amp; Tears [Intro]</v>
      </c>
      <c r="M86" s="30" t="str">
        <f t="shared" si="3"/>
        <v>Michele Brustia / Poul Bjorling</v>
      </c>
      <c r="N86" s="4">
        <v>29</v>
      </c>
      <c r="O86" s="4" t="s">
        <v>2166</v>
      </c>
      <c r="R86" s="5" t="s">
        <v>268</v>
      </c>
      <c r="S86" s="4" t="s">
        <v>665</v>
      </c>
      <c r="U86" s="4" t="s">
        <v>455</v>
      </c>
      <c r="W86" s="4" t="s">
        <v>617</v>
      </c>
      <c r="Z86" s="4" t="s">
        <v>854</v>
      </c>
      <c r="AA86" s="4" t="s">
        <v>846</v>
      </c>
      <c r="AB86" s="4" t="s">
        <v>2471</v>
      </c>
      <c r="AC86" s="4" t="s">
        <v>829</v>
      </c>
      <c r="AD86" s="4" t="s">
        <v>846</v>
      </c>
      <c r="AR86" s="4" t="s">
        <v>856</v>
      </c>
      <c r="AS86" s="4" t="s">
        <v>846</v>
      </c>
      <c r="BE86" s="4" t="s">
        <v>941</v>
      </c>
    </row>
    <row r="87" spans="2:57" hidden="1">
      <c r="B87" s="4" t="s">
        <v>2468</v>
      </c>
      <c r="C87" s="4" t="s">
        <v>113</v>
      </c>
      <c r="D87" s="7" t="s">
        <v>71</v>
      </c>
      <c r="E87" s="7" t="s">
        <v>1307</v>
      </c>
      <c r="F87" s="7" t="s">
        <v>86</v>
      </c>
      <c r="G87" s="30" t="str">
        <f t="shared" si="4"/>
        <v>APL131_Survivors on the Island</v>
      </c>
      <c r="H87" s="4" t="s">
        <v>169</v>
      </c>
      <c r="I87" s="4" t="s">
        <v>2469</v>
      </c>
      <c r="J87" s="4" t="s">
        <v>1105</v>
      </c>
      <c r="K87" s="4" t="s">
        <v>2470</v>
      </c>
      <c r="L87" s="30" t="str">
        <f t="shared" si="5"/>
        <v>Blood Sweat &amp; Tears [Intro, Inst]</v>
      </c>
      <c r="M87" s="30" t="str">
        <f t="shared" si="3"/>
        <v>Michele Brustia / Poul Bjorling</v>
      </c>
      <c r="N87" s="4">
        <v>30</v>
      </c>
      <c r="O87" s="4" t="s">
        <v>2167</v>
      </c>
      <c r="R87" s="5" t="s">
        <v>299</v>
      </c>
      <c r="S87" s="4" t="s">
        <v>665</v>
      </c>
      <c r="U87" s="4" t="s">
        <v>455</v>
      </c>
      <c r="W87" s="4" t="s">
        <v>617</v>
      </c>
      <c r="Z87" s="4" t="s">
        <v>854</v>
      </c>
      <c r="AA87" s="4" t="s">
        <v>846</v>
      </c>
      <c r="AB87" s="4" t="s">
        <v>2471</v>
      </c>
      <c r="AC87" s="4" t="s">
        <v>829</v>
      </c>
      <c r="AD87" s="4" t="s">
        <v>846</v>
      </c>
      <c r="AR87" s="4" t="s">
        <v>856</v>
      </c>
      <c r="AS87" s="4" t="s">
        <v>846</v>
      </c>
      <c r="BE87" s="4" t="s">
        <v>942</v>
      </c>
    </row>
    <row r="88" spans="2:57" hidden="1">
      <c r="B88" s="4" t="s">
        <v>2468</v>
      </c>
      <c r="C88" s="4" t="s">
        <v>113</v>
      </c>
      <c r="D88" s="7" t="s">
        <v>71</v>
      </c>
      <c r="E88" s="7" t="s">
        <v>1307</v>
      </c>
      <c r="F88" s="7" t="s">
        <v>86</v>
      </c>
      <c r="G88" s="30" t="str">
        <f t="shared" si="4"/>
        <v>APL131_Survivors on the Island</v>
      </c>
      <c r="H88" s="4" t="s">
        <v>169</v>
      </c>
      <c r="I88" s="4" t="s">
        <v>2469</v>
      </c>
      <c r="J88" s="4" t="s">
        <v>1107</v>
      </c>
      <c r="K88" s="4" t="s">
        <v>2470</v>
      </c>
      <c r="L88" s="30" t="str">
        <f t="shared" si="5"/>
        <v>Blood Sweat &amp; Tears [Short 1]</v>
      </c>
      <c r="M88" s="30" t="str">
        <f t="shared" si="3"/>
        <v>Michele Brustia / Poul Bjorling</v>
      </c>
      <c r="N88" s="4">
        <v>31</v>
      </c>
      <c r="O88" s="4" t="s">
        <v>2168</v>
      </c>
      <c r="R88" s="5" t="s">
        <v>300</v>
      </c>
      <c r="S88" s="4" t="s">
        <v>665</v>
      </c>
      <c r="U88" s="4" t="s">
        <v>455</v>
      </c>
      <c r="W88" s="4" t="s">
        <v>617</v>
      </c>
      <c r="Z88" s="4" t="s">
        <v>854</v>
      </c>
      <c r="AA88" s="4" t="s">
        <v>846</v>
      </c>
      <c r="AB88" s="4" t="s">
        <v>2471</v>
      </c>
      <c r="AC88" s="4" t="s">
        <v>829</v>
      </c>
      <c r="AD88" s="4" t="s">
        <v>846</v>
      </c>
      <c r="AR88" s="4" t="s">
        <v>856</v>
      </c>
      <c r="AS88" s="4" t="s">
        <v>846</v>
      </c>
      <c r="BE88" s="4" t="s">
        <v>943</v>
      </c>
    </row>
    <row r="89" spans="2:57" hidden="1">
      <c r="B89" s="4" t="s">
        <v>2468</v>
      </c>
      <c r="C89" s="4" t="s">
        <v>113</v>
      </c>
      <c r="D89" s="7" t="s">
        <v>71</v>
      </c>
      <c r="E89" s="7" t="s">
        <v>1307</v>
      </c>
      <c r="F89" s="7" t="s">
        <v>86</v>
      </c>
      <c r="G89" s="30" t="str">
        <f t="shared" si="4"/>
        <v>APL131_Survivors on the Island</v>
      </c>
      <c r="H89" s="4" t="s">
        <v>169</v>
      </c>
      <c r="I89" s="4" t="s">
        <v>2469</v>
      </c>
      <c r="J89" s="4" t="s">
        <v>1108</v>
      </c>
      <c r="K89" s="4" t="s">
        <v>2470</v>
      </c>
      <c r="L89" s="30" t="str">
        <f t="shared" si="5"/>
        <v>Blood Sweat &amp; Tears [Short 2]</v>
      </c>
      <c r="M89" s="30" t="str">
        <f t="shared" si="3"/>
        <v>Michele Brustia / Poul Bjorling</v>
      </c>
      <c r="N89" s="4">
        <v>32</v>
      </c>
      <c r="O89" s="4" t="s">
        <v>2169</v>
      </c>
      <c r="R89" s="5" t="s">
        <v>243</v>
      </c>
      <c r="S89" s="4" t="s">
        <v>665</v>
      </c>
      <c r="U89" s="4" t="s">
        <v>455</v>
      </c>
      <c r="W89" s="4" t="s">
        <v>617</v>
      </c>
      <c r="Z89" s="4" t="s">
        <v>854</v>
      </c>
      <c r="AA89" s="4" t="s">
        <v>846</v>
      </c>
      <c r="AB89" s="4" t="s">
        <v>2471</v>
      </c>
      <c r="AC89" s="4" t="s">
        <v>829</v>
      </c>
      <c r="AD89" s="4" t="s">
        <v>846</v>
      </c>
      <c r="AR89" s="4" t="s">
        <v>856</v>
      </c>
      <c r="AS89" s="4" t="s">
        <v>846</v>
      </c>
      <c r="BE89" s="4" t="s">
        <v>944</v>
      </c>
    </row>
    <row r="90" spans="2:57" s="9" customFormat="1" hidden="1">
      <c r="B90" s="4" t="s">
        <v>2468</v>
      </c>
      <c r="C90" s="4" t="s">
        <v>113</v>
      </c>
      <c r="D90" s="10" t="s">
        <v>71</v>
      </c>
      <c r="E90" s="7" t="s">
        <v>1307</v>
      </c>
      <c r="F90" s="7" t="s">
        <v>86</v>
      </c>
      <c r="G90" s="30" t="str">
        <f t="shared" si="4"/>
        <v>APL131_Survivors on the Island</v>
      </c>
      <c r="H90" s="9" t="s">
        <v>1210</v>
      </c>
      <c r="I90" s="4" t="s">
        <v>2469</v>
      </c>
      <c r="J90" s="9" t="s">
        <v>1101</v>
      </c>
      <c r="K90" s="4" t="s">
        <v>2470</v>
      </c>
      <c r="L90" s="30" t="str">
        <f t="shared" si="5"/>
        <v>Left Behind [Full]</v>
      </c>
      <c r="M90" s="30" t="str">
        <f t="shared" si="3"/>
        <v>Michele Brustia / Poul Bjorling</v>
      </c>
      <c r="N90" s="9">
        <v>33</v>
      </c>
      <c r="O90" s="9" t="s">
        <v>2170</v>
      </c>
      <c r="R90" s="11" t="s">
        <v>264</v>
      </c>
      <c r="S90" s="9" t="s">
        <v>666</v>
      </c>
      <c r="U90" s="9" t="s">
        <v>456</v>
      </c>
      <c r="W90" s="9" t="s">
        <v>617</v>
      </c>
      <c r="Z90" s="9" t="s">
        <v>854</v>
      </c>
      <c r="AA90" s="9" t="s">
        <v>846</v>
      </c>
      <c r="AB90" s="4" t="s">
        <v>2471</v>
      </c>
      <c r="AC90" s="9" t="s">
        <v>829</v>
      </c>
      <c r="AD90" s="9" t="s">
        <v>846</v>
      </c>
      <c r="AR90" s="9" t="s">
        <v>856</v>
      </c>
      <c r="AS90" s="9" t="s">
        <v>846</v>
      </c>
      <c r="BE90" s="9" t="s">
        <v>945</v>
      </c>
    </row>
    <row r="91" spans="2:57" hidden="1">
      <c r="B91" s="4" t="s">
        <v>2468</v>
      </c>
      <c r="C91" s="4" t="s">
        <v>113</v>
      </c>
      <c r="D91" s="7" t="s">
        <v>71</v>
      </c>
      <c r="E91" s="7" t="s">
        <v>1307</v>
      </c>
      <c r="F91" s="7" t="s">
        <v>86</v>
      </c>
      <c r="G91" s="30" t="str">
        <f t="shared" si="4"/>
        <v>APL131_Survivors on the Island</v>
      </c>
      <c r="H91" s="4" t="s">
        <v>170</v>
      </c>
      <c r="I91" s="4" t="s">
        <v>2469</v>
      </c>
      <c r="J91" s="4" t="s">
        <v>1101</v>
      </c>
      <c r="K91" s="4" t="s">
        <v>2470</v>
      </c>
      <c r="L91" s="30" t="str">
        <f t="shared" si="5"/>
        <v>Caribbean Fleet [Full]</v>
      </c>
      <c r="M91" s="30" t="str">
        <f t="shared" si="3"/>
        <v>Emanuel Slesvig</v>
      </c>
      <c r="N91" s="4">
        <v>34</v>
      </c>
      <c r="O91" s="4" t="s">
        <v>2171</v>
      </c>
      <c r="R91" s="5" t="s">
        <v>243</v>
      </c>
      <c r="S91" s="4" t="s">
        <v>667</v>
      </c>
      <c r="U91" s="4" t="s">
        <v>457</v>
      </c>
      <c r="W91" s="4" t="s">
        <v>617</v>
      </c>
      <c r="Z91" s="4" t="s">
        <v>832</v>
      </c>
      <c r="AA91" s="4" t="s">
        <v>849</v>
      </c>
      <c r="AR91" s="4" t="s">
        <v>856</v>
      </c>
      <c r="AS91" s="4" t="s">
        <v>846</v>
      </c>
      <c r="BE91" s="4" t="s">
        <v>946</v>
      </c>
    </row>
    <row r="92" spans="2:57" hidden="1">
      <c r="B92" s="4" t="s">
        <v>2468</v>
      </c>
      <c r="C92" s="4" t="s">
        <v>113</v>
      </c>
      <c r="D92" s="7" t="s">
        <v>71</v>
      </c>
      <c r="E92" s="7" t="s">
        <v>1307</v>
      </c>
      <c r="F92" s="7" t="s">
        <v>86</v>
      </c>
      <c r="G92" s="30" t="str">
        <f t="shared" si="4"/>
        <v>APL131_Survivors on the Island</v>
      </c>
      <c r="H92" s="4" t="s">
        <v>170</v>
      </c>
      <c r="I92" s="4" t="s">
        <v>2469</v>
      </c>
      <c r="J92" s="4" t="s">
        <v>1089</v>
      </c>
      <c r="K92" s="4" t="s">
        <v>2470</v>
      </c>
      <c r="L92" s="30" t="str">
        <f t="shared" si="5"/>
        <v>Caribbean Fleet [30sec]</v>
      </c>
      <c r="M92" s="30" t="str">
        <f t="shared" si="3"/>
        <v>Emanuel Slesvig</v>
      </c>
      <c r="N92" s="4">
        <v>35</v>
      </c>
      <c r="O92" s="4" t="s">
        <v>2172</v>
      </c>
      <c r="R92" s="5" t="s">
        <v>279</v>
      </c>
      <c r="S92" s="4" t="s">
        <v>667</v>
      </c>
      <c r="U92" s="4" t="s">
        <v>457</v>
      </c>
      <c r="W92" s="4" t="s">
        <v>617</v>
      </c>
      <c r="Z92" s="4" t="s">
        <v>832</v>
      </c>
      <c r="AA92" s="4" t="s">
        <v>849</v>
      </c>
      <c r="AR92" s="4" t="s">
        <v>856</v>
      </c>
      <c r="AS92" s="4" t="s">
        <v>846</v>
      </c>
      <c r="BE92" s="4" t="s">
        <v>947</v>
      </c>
    </row>
    <row r="93" spans="2:57" hidden="1">
      <c r="B93" s="4" t="s">
        <v>2468</v>
      </c>
      <c r="C93" s="4" t="s">
        <v>113</v>
      </c>
      <c r="D93" s="7" t="s">
        <v>71</v>
      </c>
      <c r="E93" s="7" t="s">
        <v>1307</v>
      </c>
      <c r="F93" s="7" t="s">
        <v>86</v>
      </c>
      <c r="G93" s="30" t="str">
        <f t="shared" si="4"/>
        <v>APL131_Survivors on the Island</v>
      </c>
      <c r="H93" s="4" t="s">
        <v>171</v>
      </c>
      <c r="I93" s="4" t="s">
        <v>2469</v>
      </c>
      <c r="J93" s="4" t="s">
        <v>1101</v>
      </c>
      <c r="K93" s="4" t="s">
        <v>2470</v>
      </c>
      <c r="L93" s="30" t="str">
        <f t="shared" si="5"/>
        <v>Full Sails (Einar Helde Theme) [Full]</v>
      </c>
      <c r="M93" s="30" t="str">
        <f t="shared" si="3"/>
        <v>Emanuel Slesvig</v>
      </c>
      <c r="N93" s="4">
        <v>36</v>
      </c>
      <c r="O93" s="4" t="s">
        <v>2173</v>
      </c>
      <c r="R93" s="5" t="s">
        <v>301</v>
      </c>
      <c r="S93" s="4" t="s">
        <v>668</v>
      </c>
      <c r="U93" s="4" t="s">
        <v>458</v>
      </c>
      <c r="W93" s="4" t="s">
        <v>617</v>
      </c>
      <c r="Z93" s="4" t="s">
        <v>832</v>
      </c>
      <c r="AA93" s="4" t="s">
        <v>849</v>
      </c>
      <c r="AR93" s="4" t="s">
        <v>856</v>
      </c>
      <c r="AS93" s="4" t="s">
        <v>846</v>
      </c>
      <c r="BE93" s="4" t="s">
        <v>948</v>
      </c>
    </row>
    <row r="94" spans="2:57" hidden="1">
      <c r="B94" s="4" t="s">
        <v>2468</v>
      </c>
      <c r="C94" s="4" t="s">
        <v>113</v>
      </c>
      <c r="D94" s="7" t="s">
        <v>71</v>
      </c>
      <c r="E94" s="7" t="s">
        <v>1307</v>
      </c>
      <c r="F94" s="7" t="s">
        <v>86</v>
      </c>
      <c r="G94" s="30" t="str">
        <f t="shared" si="4"/>
        <v>APL131_Survivors on the Island</v>
      </c>
      <c r="H94" s="4" t="s">
        <v>172</v>
      </c>
      <c r="I94" s="4" t="s">
        <v>2469</v>
      </c>
      <c r="J94" s="4" t="s">
        <v>1101</v>
      </c>
      <c r="K94" s="4" t="s">
        <v>2470</v>
      </c>
      <c r="L94" s="30" t="str">
        <f t="shared" si="5"/>
        <v>Long Way Home [Full]</v>
      </c>
      <c r="M94" s="30" t="str">
        <f t="shared" si="3"/>
        <v>Emanuel Slesvig</v>
      </c>
      <c r="N94" s="4">
        <v>37</v>
      </c>
      <c r="O94" s="4" t="s">
        <v>2174</v>
      </c>
      <c r="R94" s="5" t="s">
        <v>302</v>
      </c>
      <c r="S94" s="4" t="s">
        <v>669</v>
      </c>
      <c r="U94" s="4" t="s">
        <v>459</v>
      </c>
      <c r="W94" s="4" t="s">
        <v>617</v>
      </c>
      <c r="Z94" s="4" t="s">
        <v>832</v>
      </c>
      <c r="AA94" s="4" t="s">
        <v>849</v>
      </c>
      <c r="AR94" s="4" t="s">
        <v>856</v>
      </c>
      <c r="AS94" s="4" t="s">
        <v>846</v>
      </c>
      <c r="BE94" s="4" t="s">
        <v>949</v>
      </c>
    </row>
    <row r="95" spans="2:57" hidden="1">
      <c r="B95" s="4" t="s">
        <v>2468</v>
      </c>
      <c r="C95" s="4" t="s">
        <v>113</v>
      </c>
      <c r="D95" s="7" t="s">
        <v>71</v>
      </c>
      <c r="E95" s="7" t="s">
        <v>1307</v>
      </c>
      <c r="F95" s="7" t="s">
        <v>86</v>
      </c>
      <c r="G95" s="30" t="str">
        <f t="shared" si="4"/>
        <v>APL131_Survivors on the Island</v>
      </c>
      <c r="H95" s="4" t="s">
        <v>172</v>
      </c>
      <c r="I95" s="4" t="s">
        <v>2469</v>
      </c>
      <c r="J95" s="4" t="s">
        <v>1092</v>
      </c>
      <c r="K95" s="4" t="s">
        <v>2470</v>
      </c>
      <c r="L95" s="30" t="str">
        <f t="shared" si="5"/>
        <v>Long Way Home [60sec]</v>
      </c>
      <c r="M95" s="30" t="str">
        <f t="shared" si="3"/>
        <v>Emanuel Slesvig</v>
      </c>
      <c r="N95" s="4">
        <v>38</v>
      </c>
      <c r="O95" s="4" t="s">
        <v>2175</v>
      </c>
      <c r="R95" s="5" t="s">
        <v>303</v>
      </c>
      <c r="S95" s="4" t="s">
        <v>669</v>
      </c>
      <c r="U95" s="4" t="s">
        <v>459</v>
      </c>
      <c r="W95" s="4" t="s">
        <v>617</v>
      </c>
      <c r="Z95" s="4" t="s">
        <v>832</v>
      </c>
      <c r="AA95" s="4" t="s">
        <v>849</v>
      </c>
      <c r="AR95" s="4" t="s">
        <v>856</v>
      </c>
      <c r="AS95" s="4" t="s">
        <v>846</v>
      </c>
      <c r="BE95" s="4" t="s">
        <v>950</v>
      </c>
    </row>
    <row r="96" spans="2:57" hidden="1">
      <c r="B96" s="4" t="s">
        <v>2468</v>
      </c>
      <c r="C96" s="4" t="s">
        <v>113</v>
      </c>
      <c r="D96" s="7" t="s">
        <v>71</v>
      </c>
      <c r="E96" s="7" t="s">
        <v>1307</v>
      </c>
      <c r="F96" s="7" t="s">
        <v>86</v>
      </c>
      <c r="G96" s="30" t="str">
        <f t="shared" si="4"/>
        <v>APL131_Survivors on the Island</v>
      </c>
      <c r="H96" s="4" t="s">
        <v>172</v>
      </c>
      <c r="I96" s="4" t="s">
        <v>2469</v>
      </c>
      <c r="J96" s="4" t="s">
        <v>1089</v>
      </c>
      <c r="K96" s="4" t="s">
        <v>2470</v>
      </c>
      <c r="L96" s="30" t="str">
        <f t="shared" si="5"/>
        <v>Long Way Home [30sec]</v>
      </c>
      <c r="M96" s="30" t="str">
        <f t="shared" si="3"/>
        <v>Emanuel Slesvig</v>
      </c>
      <c r="N96" s="4">
        <v>39</v>
      </c>
      <c r="O96" s="4" t="s">
        <v>2176</v>
      </c>
      <c r="R96" s="5" t="s">
        <v>304</v>
      </c>
      <c r="S96" s="4" t="s">
        <v>669</v>
      </c>
      <c r="U96" s="4" t="s">
        <v>459</v>
      </c>
      <c r="W96" s="4" t="s">
        <v>617</v>
      </c>
      <c r="Z96" s="4" t="s">
        <v>832</v>
      </c>
      <c r="AA96" s="4" t="s">
        <v>849</v>
      </c>
      <c r="AR96" s="4" t="s">
        <v>856</v>
      </c>
      <c r="AS96" s="4" t="s">
        <v>846</v>
      </c>
      <c r="BE96" s="4" t="s">
        <v>951</v>
      </c>
    </row>
    <row r="97" spans="2:57" hidden="1">
      <c r="B97" s="4" t="s">
        <v>2468</v>
      </c>
      <c r="C97" s="4" t="s">
        <v>113</v>
      </c>
      <c r="D97" s="7" t="s">
        <v>71</v>
      </c>
      <c r="E97" s="7" t="s">
        <v>1307</v>
      </c>
      <c r="F97" s="7" t="s">
        <v>86</v>
      </c>
      <c r="G97" s="30" t="str">
        <f t="shared" si="4"/>
        <v>APL131_Survivors on the Island</v>
      </c>
      <c r="H97" s="4" t="s">
        <v>173</v>
      </c>
      <c r="I97" s="4" t="s">
        <v>2469</v>
      </c>
      <c r="J97" s="4" t="s">
        <v>1101</v>
      </c>
      <c r="K97" s="4" t="s">
        <v>2470</v>
      </c>
      <c r="L97" s="30" t="str">
        <f t="shared" si="5"/>
        <v>Victorious [Full]</v>
      </c>
      <c r="M97" s="30" t="str">
        <f t="shared" si="3"/>
        <v>Emanuel Slesvig</v>
      </c>
      <c r="N97" s="4">
        <v>40</v>
      </c>
      <c r="O97" s="4" t="s">
        <v>2177</v>
      </c>
      <c r="R97" s="5" t="s">
        <v>305</v>
      </c>
      <c r="S97" s="4" t="s">
        <v>670</v>
      </c>
      <c r="U97" s="4" t="s">
        <v>460</v>
      </c>
      <c r="W97" s="4" t="s">
        <v>617</v>
      </c>
      <c r="Z97" s="4" t="s">
        <v>832</v>
      </c>
      <c r="AA97" s="4" t="s">
        <v>849</v>
      </c>
      <c r="AR97" s="4" t="s">
        <v>856</v>
      </c>
      <c r="AS97" s="4" t="s">
        <v>846</v>
      </c>
      <c r="BE97" s="4" t="s">
        <v>952</v>
      </c>
    </row>
    <row r="98" spans="2:57" s="9" customFormat="1" hidden="1">
      <c r="B98" s="4" t="s">
        <v>2468</v>
      </c>
      <c r="C98" s="4" t="s">
        <v>113</v>
      </c>
      <c r="D98" s="10" t="s">
        <v>71</v>
      </c>
      <c r="E98" s="7" t="s">
        <v>1307</v>
      </c>
      <c r="F98" s="7" t="s">
        <v>86</v>
      </c>
      <c r="G98" s="30" t="str">
        <f t="shared" si="4"/>
        <v>APL131_Survivors on the Island</v>
      </c>
      <c r="H98" s="9" t="s">
        <v>1112</v>
      </c>
      <c r="I98" s="4" t="s">
        <v>2469</v>
      </c>
      <c r="J98" s="9" t="s">
        <v>1101</v>
      </c>
      <c r="K98" s="4" t="s">
        <v>2470</v>
      </c>
      <c r="L98" s="30" t="str">
        <f t="shared" si="5"/>
        <v>Survivor Elimination [Full]</v>
      </c>
      <c r="M98" s="30" t="str">
        <f t="shared" si="3"/>
        <v>Thomas Frost</v>
      </c>
      <c r="N98" s="9">
        <v>41</v>
      </c>
      <c r="O98" s="9" t="s">
        <v>2178</v>
      </c>
      <c r="R98" s="11" t="s">
        <v>257</v>
      </c>
      <c r="S98" s="9" t="s">
        <v>671</v>
      </c>
      <c r="U98" s="9" t="s">
        <v>461</v>
      </c>
      <c r="W98" s="9" t="s">
        <v>617</v>
      </c>
      <c r="Z98" s="9" t="s">
        <v>833</v>
      </c>
      <c r="AA98" s="9" t="s">
        <v>846</v>
      </c>
      <c r="AR98" s="9" t="s">
        <v>856</v>
      </c>
      <c r="AS98" s="9" t="s">
        <v>846</v>
      </c>
      <c r="BE98" s="9" t="s">
        <v>953</v>
      </c>
    </row>
    <row r="99" spans="2:57" hidden="1">
      <c r="B99" s="4" t="s">
        <v>2468</v>
      </c>
      <c r="C99" s="4" t="s">
        <v>113</v>
      </c>
      <c r="D99" s="7" t="s">
        <v>71</v>
      </c>
      <c r="E99" s="7" t="s">
        <v>1307</v>
      </c>
      <c r="F99" s="7" t="s">
        <v>86</v>
      </c>
      <c r="G99" s="30" t="str">
        <f t="shared" si="4"/>
        <v>APL131_Survivors on the Island</v>
      </c>
      <c r="H99" s="4" t="s">
        <v>174</v>
      </c>
      <c r="I99" s="4" t="s">
        <v>2469</v>
      </c>
      <c r="J99" s="4" t="s">
        <v>1101</v>
      </c>
      <c r="K99" s="4" t="s">
        <v>2470</v>
      </c>
      <c r="L99" s="30" t="str">
        <f t="shared" si="5"/>
        <v>Yoh Sa Keh [Full]</v>
      </c>
      <c r="M99" s="30" t="str">
        <f t="shared" si="3"/>
        <v>Jorn Lavoll</v>
      </c>
      <c r="N99" s="4">
        <v>42</v>
      </c>
      <c r="O99" s="4" t="s">
        <v>2179</v>
      </c>
      <c r="R99" s="5" t="s">
        <v>296</v>
      </c>
      <c r="S99" s="4" t="s">
        <v>672</v>
      </c>
      <c r="U99" s="4" t="s">
        <v>462</v>
      </c>
      <c r="W99" s="4" t="s">
        <v>617</v>
      </c>
      <c r="Z99" s="4" t="s">
        <v>834</v>
      </c>
      <c r="AA99" s="4" t="s">
        <v>850</v>
      </c>
      <c r="AR99" s="4" t="s">
        <v>856</v>
      </c>
      <c r="AS99" s="4" t="s">
        <v>846</v>
      </c>
      <c r="BE99" s="4" t="s">
        <v>954</v>
      </c>
    </row>
    <row r="100" spans="2:57" hidden="1">
      <c r="B100" s="4" t="s">
        <v>2468</v>
      </c>
      <c r="C100" s="4" t="s">
        <v>113</v>
      </c>
      <c r="D100" s="7" t="s">
        <v>71</v>
      </c>
      <c r="E100" s="7" t="s">
        <v>1307</v>
      </c>
      <c r="F100" s="7" t="s">
        <v>86</v>
      </c>
      <c r="G100" s="30" t="str">
        <f t="shared" si="4"/>
        <v>APL131_Survivors on the Island</v>
      </c>
      <c r="H100" s="4" t="s">
        <v>175</v>
      </c>
      <c r="I100" s="4" t="s">
        <v>2469</v>
      </c>
      <c r="J100" s="4" t="s">
        <v>1101</v>
      </c>
      <c r="K100" s="4" t="s">
        <v>2470</v>
      </c>
      <c r="L100" s="30" t="str">
        <f t="shared" si="5"/>
        <v>Darc [Full]</v>
      </c>
      <c r="M100" s="30" t="str">
        <f t="shared" si="3"/>
        <v>Jorn Lavoll</v>
      </c>
      <c r="N100" s="4">
        <v>43</v>
      </c>
      <c r="O100" s="4" t="s">
        <v>2180</v>
      </c>
      <c r="R100" s="5" t="s">
        <v>306</v>
      </c>
      <c r="S100" s="4" t="s">
        <v>673</v>
      </c>
      <c r="U100" s="4" t="s">
        <v>463</v>
      </c>
      <c r="W100" s="4" t="s">
        <v>617</v>
      </c>
      <c r="Z100" s="4" t="s">
        <v>834</v>
      </c>
      <c r="AA100" s="4" t="s">
        <v>850</v>
      </c>
      <c r="AR100" s="4" t="s">
        <v>856</v>
      </c>
      <c r="AS100" s="4" t="s">
        <v>846</v>
      </c>
      <c r="BE100" s="4" t="s">
        <v>955</v>
      </c>
    </row>
    <row r="101" spans="2:57" hidden="1">
      <c r="B101" s="4" t="s">
        <v>2468</v>
      </c>
      <c r="C101" s="4" t="s">
        <v>113</v>
      </c>
      <c r="D101" s="7" t="s">
        <v>71</v>
      </c>
      <c r="E101" s="7" t="s">
        <v>1307</v>
      </c>
      <c r="F101" s="7" t="s">
        <v>86</v>
      </c>
      <c r="G101" s="30" t="str">
        <f t="shared" si="4"/>
        <v>APL131_Survivors on the Island</v>
      </c>
      <c r="H101" s="4" t="s">
        <v>176</v>
      </c>
      <c r="I101" s="4" t="s">
        <v>2469</v>
      </c>
      <c r="J101" s="4" t="s">
        <v>1101</v>
      </c>
      <c r="K101" s="4" t="s">
        <v>2470</v>
      </c>
      <c r="L101" s="30" t="str">
        <f t="shared" si="5"/>
        <v>The Knife [Full]</v>
      </c>
      <c r="M101" s="30" t="str">
        <f t="shared" si="3"/>
        <v>Jorn Lavoll</v>
      </c>
      <c r="N101" s="4">
        <v>44</v>
      </c>
      <c r="O101" s="4" t="s">
        <v>2181</v>
      </c>
      <c r="R101" s="5" t="s">
        <v>292</v>
      </c>
      <c r="S101" s="4" t="s">
        <v>674</v>
      </c>
      <c r="U101" s="4" t="s">
        <v>464</v>
      </c>
      <c r="W101" s="4" t="s">
        <v>617</v>
      </c>
      <c r="Z101" s="4" t="s">
        <v>834</v>
      </c>
      <c r="AA101" s="4" t="s">
        <v>850</v>
      </c>
      <c r="AR101" s="4" t="s">
        <v>856</v>
      </c>
      <c r="AS101" s="4" t="s">
        <v>846</v>
      </c>
      <c r="BE101" s="4" t="s">
        <v>956</v>
      </c>
    </row>
    <row r="102" spans="2:57" hidden="1">
      <c r="B102" s="4" t="s">
        <v>2468</v>
      </c>
      <c r="C102" s="4" t="s">
        <v>113</v>
      </c>
      <c r="D102" s="7" t="s">
        <v>71</v>
      </c>
      <c r="E102" s="7" t="s">
        <v>1307</v>
      </c>
      <c r="F102" s="7" t="s">
        <v>86</v>
      </c>
      <c r="G102" s="30" t="str">
        <f t="shared" si="4"/>
        <v>APL131_Survivors on the Island</v>
      </c>
      <c r="H102" s="4" t="s">
        <v>177</v>
      </c>
      <c r="I102" s="4" t="s">
        <v>2469</v>
      </c>
      <c r="J102" s="4" t="s">
        <v>1101</v>
      </c>
      <c r="K102" s="4" t="s">
        <v>2470</v>
      </c>
      <c r="L102" s="30" t="str">
        <f t="shared" si="5"/>
        <v>XY Battle Drums [Full]</v>
      </c>
      <c r="M102" s="30" t="str">
        <f t="shared" si="3"/>
        <v>Jorn Lavoll</v>
      </c>
      <c r="N102" s="4">
        <v>45</v>
      </c>
      <c r="O102" s="4" t="s">
        <v>2182</v>
      </c>
      <c r="R102" s="5" t="s">
        <v>280</v>
      </c>
      <c r="S102" s="4" t="s">
        <v>675</v>
      </c>
      <c r="U102" s="4" t="s">
        <v>465</v>
      </c>
      <c r="W102" s="4" t="s">
        <v>617</v>
      </c>
      <c r="Z102" s="4" t="s">
        <v>834</v>
      </c>
      <c r="AA102" s="4" t="s">
        <v>850</v>
      </c>
      <c r="AR102" s="4" t="s">
        <v>856</v>
      </c>
      <c r="AS102" s="4" t="s">
        <v>846</v>
      </c>
      <c r="BE102" s="4" t="s">
        <v>957</v>
      </c>
    </row>
    <row r="103" spans="2:57" hidden="1">
      <c r="B103" s="4" t="s">
        <v>2468</v>
      </c>
      <c r="C103" s="4" t="s">
        <v>113</v>
      </c>
      <c r="D103" s="7" t="s">
        <v>71</v>
      </c>
      <c r="E103" s="7" t="s">
        <v>1307</v>
      </c>
      <c r="F103" s="7" t="s">
        <v>86</v>
      </c>
      <c r="G103" s="30" t="str">
        <f t="shared" si="4"/>
        <v>APL131_Survivors on the Island</v>
      </c>
      <c r="H103" s="4" t="s">
        <v>178</v>
      </c>
      <c r="I103" s="4" t="s">
        <v>2469</v>
      </c>
      <c r="J103" s="4" t="s">
        <v>1101</v>
      </c>
      <c r="K103" s="4" t="s">
        <v>2470</v>
      </c>
      <c r="L103" s="30" t="str">
        <f t="shared" si="5"/>
        <v>Tribal Elimination [Full]</v>
      </c>
      <c r="M103" s="30" t="str">
        <f t="shared" si="3"/>
        <v>Emanuel Slesvig</v>
      </c>
      <c r="N103" s="4">
        <v>46</v>
      </c>
      <c r="O103" s="4" t="s">
        <v>2183</v>
      </c>
      <c r="R103" s="5" t="s">
        <v>307</v>
      </c>
      <c r="S103" s="4" t="s">
        <v>676</v>
      </c>
      <c r="U103" s="4" t="s">
        <v>466</v>
      </c>
      <c r="W103" s="4" t="s">
        <v>617</v>
      </c>
      <c r="Z103" s="4" t="s">
        <v>832</v>
      </c>
      <c r="AA103" s="4" t="s">
        <v>849</v>
      </c>
      <c r="AR103" s="4" t="s">
        <v>856</v>
      </c>
      <c r="AS103" s="4" t="s">
        <v>846</v>
      </c>
      <c r="BE103" s="4" t="s">
        <v>958</v>
      </c>
    </row>
    <row r="104" spans="2:57" hidden="1">
      <c r="B104" s="4" t="s">
        <v>2468</v>
      </c>
      <c r="C104" s="4" t="s">
        <v>113</v>
      </c>
      <c r="D104" s="7" t="s">
        <v>71</v>
      </c>
      <c r="E104" s="7" t="s">
        <v>1307</v>
      </c>
      <c r="F104" s="7" t="s">
        <v>86</v>
      </c>
      <c r="G104" s="30" t="str">
        <f t="shared" si="4"/>
        <v>APL131_Survivors on the Island</v>
      </c>
      <c r="H104" s="4" t="s">
        <v>178</v>
      </c>
      <c r="I104" s="4" t="s">
        <v>2469</v>
      </c>
      <c r="J104" s="4" t="s">
        <v>1092</v>
      </c>
      <c r="K104" s="4" t="s">
        <v>2470</v>
      </c>
      <c r="L104" s="30" t="str">
        <f t="shared" si="5"/>
        <v>Tribal Elimination [60sec]</v>
      </c>
      <c r="M104" s="30" t="str">
        <f t="shared" si="3"/>
        <v>Emanuel Slesvig</v>
      </c>
      <c r="N104" s="4">
        <v>47</v>
      </c>
      <c r="O104" s="4" t="s">
        <v>2184</v>
      </c>
      <c r="R104" s="5" t="s">
        <v>256</v>
      </c>
      <c r="S104" s="4" t="s">
        <v>676</v>
      </c>
      <c r="U104" s="4" t="s">
        <v>466</v>
      </c>
      <c r="W104" s="4" t="s">
        <v>617</v>
      </c>
      <c r="Z104" s="4" t="s">
        <v>832</v>
      </c>
      <c r="AA104" s="4" t="s">
        <v>849</v>
      </c>
      <c r="AR104" s="4" t="s">
        <v>856</v>
      </c>
      <c r="AS104" s="4" t="s">
        <v>846</v>
      </c>
      <c r="BE104" s="4" t="s">
        <v>959</v>
      </c>
    </row>
    <row r="105" spans="2:57" hidden="1">
      <c r="B105" s="4" t="s">
        <v>2468</v>
      </c>
      <c r="C105" s="4" t="s">
        <v>113</v>
      </c>
      <c r="D105" s="7" t="s">
        <v>71</v>
      </c>
      <c r="E105" s="7" t="s">
        <v>1307</v>
      </c>
      <c r="F105" s="7" t="s">
        <v>86</v>
      </c>
      <c r="G105" s="30" t="str">
        <f t="shared" si="4"/>
        <v>APL131_Survivors on the Island</v>
      </c>
      <c r="H105" s="4" t="s">
        <v>178</v>
      </c>
      <c r="I105" s="4" t="s">
        <v>2469</v>
      </c>
      <c r="J105" s="4" t="s">
        <v>1089</v>
      </c>
      <c r="K105" s="4" t="s">
        <v>2470</v>
      </c>
      <c r="L105" s="30" t="str">
        <f t="shared" si="5"/>
        <v>Tribal Elimination [30sec]</v>
      </c>
      <c r="M105" s="30" t="str">
        <f t="shared" si="3"/>
        <v>Emanuel Slesvig</v>
      </c>
      <c r="N105" s="4">
        <v>48</v>
      </c>
      <c r="O105" s="4" t="s">
        <v>2185</v>
      </c>
      <c r="R105" s="5" t="s">
        <v>292</v>
      </c>
      <c r="S105" s="4" t="s">
        <v>676</v>
      </c>
      <c r="U105" s="4" t="s">
        <v>466</v>
      </c>
      <c r="W105" s="4" t="s">
        <v>617</v>
      </c>
      <c r="Z105" s="4" t="s">
        <v>832</v>
      </c>
      <c r="AA105" s="4" t="s">
        <v>849</v>
      </c>
      <c r="AR105" s="4" t="s">
        <v>856</v>
      </c>
      <c r="AS105" s="4" t="s">
        <v>846</v>
      </c>
      <c r="BE105" s="4" t="s">
        <v>960</v>
      </c>
    </row>
    <row r="106" spans="2:57" hidden="1">
      <c r="B106" s="4" t="s">
        <v>2468</v>
      </c>
      <c r="C106" s="4" t="s">
        <v>113</v>
      </c>
      <c r="D106" s="7" t="s">
        <v>72</v>
      </c>
      <c r="E106" s="7" t="s">
        <v>1307</v>
      </c>
      <c r="F106" s="7" t="s">
        <v>87</v>
      </c>
      <c r="G106" s="30" t="str">
        <f t="shared" si="4"/>
        <v>APL132_Business Class Lounge</v>
      </c>
      <c r="H106" s="4" t="s">
        <v>179</v>
      </c>
      <c r="I106" s="4" t="s">
        <v>2469</v>
      </c>
      <c r="J106" s="4" t="s">
        <v>1101</v>
      </c>
      <c r="K106" s="4" t="s">
        <v>2470</v>
      </c>
      <c r="L106" s="30" t="str">
        <f t="shared" si="5"/>
        <v>South Seas [Full]</v>
      </c>
      <c r="M106" s="30" t="str">
        <f t="shared" si="3"/>
        <v>Enrico Cacace</v>
      </c>
      <c r="N106" s="4">
        <v>1</v>
      </c>
      <c r="O106" s="4" t="s">
        <v>2186</v>
      </c>
      <c r="R106" s="5" t="s">
        <v>308</v>
      </c>
      <c r="S106" s="4" t="s">
        <v>677</v>
      </c>
      <c r="U106" s="4" t="s">
        <v>467</v>
      </c>
      <c r="W106" s="4" t="s">
        <v>617</v>
      </c>
      <c r="Z106" s="4" t="s">
        <v>835</v>
      </c>
      <c r="AA106" s="4" t="s">
        <v>851</v>
      </c>
      <c r="AR106" s="4" t="s">
        <v>856</v>
      </c>
      <c r="AS106" s="4" t="s">
        <v>846</v>
      </c>
      <c r="BE106" s="4" t="s">
        <v>961</v>
      </c>
    </row>
    <row r="107" spans="2:57" hidden="1">
      <c r="B107" s="4" t="s">
        <v>2468</v>
      </c>
      <c r="C107" s="4" t="s">
        <v>113</v>
      </c>
      <c r="D107" s="7" t="s">
        <v>72</v>
      </c>
      <c r="E107" s="7" t="s">
        <v>1307</v>
      </c>
      <c r="F107" s="7" t="s">
        <v>87</v>
      </c>
      <c r="G107" s="30" t="str">
        <f t="shared" si="4"/>
        <v>APL132_Business Class Lounge</v>
      </c>
      <c r="H107" s="4" t="s">
        <v>179</v>
      </c>
      <c r="I107" s="4" t="s">
        <v>2469</v>
      </c>
      <c r="J107" s="4" t="s">
        <v>1089</v>
      </c>
      <c r="K107" s="4" t="s">
        <v>2470</v>
      </c>
      <c r="L107" s="30" t="str">
        <f t="shared" si="5"/>
        <v>South Seas [30sec]</v>
      </c>
      <c r="M107" s="30" t="str">
        <f t="shared" si="3"/>
        <v>Enrico Cacace</v>
      </c>
      <c r="N107" s="4">
        <v>2</v>
      </c>
      <c r="O107" s="4" t="s">
        <v>2187</v>
      </c>
      <c r="R107" s="5" t="s">
        <v>309</v>
      </c>
      <c r="S107" s="4" t="s">
        <v>677</v>
      </c>
      <c r="U107" s="4" t="s">
        <v>467</v>
      </c>
      <c r="W107" s="4" t="s">
        <v>617</v>
      </c>
      <c r="Z107" s="4" t="s">
        <v>835</v>
      </c>
      <c r="AA107" s="4" t="s">
        <v>851</v>
      </c>
      <c r="AR107" s="4" t="s">
        <v>856</v>
      </c>
      <c r="AS107" s="4" t="s">
        <v>846</v>
      </c>
      <c r="BE107" s="4" t="s">
        <v>962</v>
      </c>
    </row>
    <row r="108" spans="2:57" hidden="1">
      <c r="B108" s="4" t="s">
        <v>2468</v>
      </c>
      <c r="C108" s="4" t="s">
        <v>113</v>
      </c>
      <c r="D108" s="7" t="s">
        <v>72</v>
      </c>
      <c r="E108" s="7" t="s">
        <v>1307</v>
      </c>
      <c r="F108" s="7" t="s">
        <v>87</v>
      </c>
      <c r="G108" s="30" t="str">
        <f t="shared" si="4"/>
        <v>APL132_Business Class Lounge</v>
      </c>
      <c r="H108" s="4" t="s">
        <v>180</v>
      </c>
      <c r="I108" s="4" t="s">
        <v>2469</v>
      </c>
      <c r="J108" s="4" t="s">
        <v>1101</v>
      </c>
      <c r="K108" s="4" t="s">
        <v>2470</v>
      </c>
      <c r="L108" s="30" t="str">
        <f t="shared" si="5"/>
        <v>Northern Town [Full]</v>
      </c>
      <c r="M108" s="30" t="str">
        <f t="shared" si="3"/>
        <v>Enrico Cacace</v>
      </c>
      <c r="N108" s="4">
        <v>3</v>
      </c>
      <c r="O108" s="4" t="s">
        <v>2188</v>
      </c>
      <c r="R108" s="5" t="s">
        <v>310</v>
      </c>
      <c r="S108" s="4" t="s">
        <v>678</v>
      </c>
      <c r="U108" s="4" t="s">
        <v>468</v>
      </c>
      <c r="W108" s="4" t="s">
        <v>617</v>
      </c>
      <c r="Z108" s="4" t="s">
        <v>835</v>
      </c>
      <c r="AA108" s="4" t="s">
        <v>851</v>
      </c>
      <c r="AR108" s="4" t="s">
        <v>856</v>
      </c>
      <c r="AS108" s="4" t="s">
        <v>846</v>
      </c>
      <c r="BE108" s="4" t="s">
        <v>963</v>
      </c>
    </row>
    <row r="109" spans="2:57" hidden="1">
      <c r="B109" s="4" t="s">
        <v>2468</v>
      </c>
      <c r="C109" s="4" t="s">
        <v>113</v>
      </c>
      <c r="D109" s="7" t="s">
        <v>72</v>
      </c>
      <c r="E109" s="7" t="s">
        <v>1307</v>
      </c>
      <c r="F109" s="7" t="s">
        <v>87</v>
      </c>
      <c r="G109" s="30" t="str">
        <f t="shared" si="4"/>
        <v>APL132_Business Class Lounge</v>
      </c>
      <c r="H109" s="4" t="s">
        <v>180</v>
      </c>
      <c r="I109" s="4" t="s">
        <v>2469</v>
      </c>
      <c r="J109" s="4" t="s">
        <v>1089</v>
      </c>
      <c r="K109" s="4" t="s">
        <v>2470</v>
      </c>
      <c r="L109" s="30" t="str">
        <f t="shared" si="5"/>
        <v>Northern Town [30sec]</v>
      </c>
      <c r="M109" s="30" t="str">
        <f t="shared" si="3"/>
        <v>Enrico Cacace</v>
      </c>
      <c r="N109" s="4">
        <v>4</v>
      </c>
      <c r="O109" s="4" t="s">
        <v>2189</v>
      </c>
      <c r="R109" s="5" t="s">
        <v>292</v>
      </c>
      <c r="S109" s="4" t="s">
        <v>678</v>
      </c>
      <c r="U109" s="4" t="s">
        <v>468</v>
      </c>
      <c r="W109" s="4" t="s">
        <v>617</v>
      </c>
      <c r="Z109" s="4" t="s">
        <v>835</v>
      </c>
      <c r="AA109" s="4" t="s">
        <v>851</v>
      </c>
      <c r="AR109" s="4" t="s">
        <v>856</v>
      </c>
      <c r="AS109" s="4" t="s">
        <v>846</v>
      </c>
      <c r="BE109" s="4" t="s">
        <v>964</v>
      </c>
    </row>
    <row r="110" spans="2:57" hidden="1">
      <c r="B110" s="4" t="s">
        <v>2468</v>
      </c>
      <c r="C110" s="4" t="s">
        <v>113</v>
      </c>
      <c r="D110" s="7" t="s">
        <v>72</v>
      </c>
      <c r="E110" s="7" t="s">
        <v>1307</v>
      </c>
      <c r="F110" s="7" t="s">
        <v>87</v>
      </c>
      <c r="G110" s="30" t="str">
        <f t="shared" si="4"/>
        <v>APL132_Business Class Lounge</v>
      </c>
      <c r="H110" s="4" t="s">
        <v>1117</v>
      </c>
      <c r="I110" s="4" t="s">
        <v>2469</v>
      </c>
      <c r="J110" s="4" t="s">
        <v>1101</v>
      </c>
      <c r="K110" s="4" t="s">
        <v>2470</v>
      </c>
      <c r="L110" s="30" t="str">
        <f t="shared" si="5"/>
        <v>Autumn Rain [Full]</v>
      </c>
      <c r="M110" s="30" t="str">
        <f t="shared" si="3"/>
        <v>Enrico Cacace</v>
      </c>
      <c r="N110" s="4">
        <v>5</v>
      </c>
      <c r="O110" s="4" t="s">
        <v>2190</v>
      </c>
      <c r="R110" s="5" t="s">
        <v>311</v>
      </c>
      <c r="S110" s="4" t="s">
        <v>679</v>
      </c>
      <c r="U110" s="4" t="s">
        <v>469</v>
      </c>
      <c r="W110" s="4" t="s">
        <v>617</v>
      </c>
      <c r="Z110" s="4" t="s">
        <v>835</v>
      </c>
      <c r="AA110" s="4" t="s">
        <v>851</v>
      </c>
      <c r="AR110" s="4" t="s">
        <v>856</v>
      </c>
      <c r="AS110" s="4" t="s">
        <v>846</v>
      </c>
      <c r="BE110" s="4" t="s">
        <v>965</v>
      </c>
    </row>
    <row r="111" spans="2:57" hidden="1">
      <c r="B111" s="4" t="s">
        <v>2468</v>
      </c>
      <c r="C111" s="4" t="s">
        <v>113</v>
      </c>
      <c r="D111" s="7" t="s">
        <v>72</v>
      </c>
      <c r="E111" s="7" t="s">
        <v>1307</v>
      </c>
      <c r="F111" s="7" t="s">
        <v>87</v>
      </c>
      <c r="G111" s="30" t="str">
        <f t="shared" si="4"/>
        <v>APL132_Business Class Lounge</v>
      </c>
      <c r="H111" s="4" t="s">
        <v>1117</v>
      </c>
      <c r="I111" s="4" t="s">
        <v>2469</v>
      </c>
      <c r="J111" s="4" t="s">
        <v>1089</v>
      </c>
      <c r="K111" s="4" t="s">
        <v>2470</v>
      </c>
      <c r="L111" s="30" t="str">
        <f t="shared" si="5"/>
        <v>Autumn Rain [30sec]</v>
      </c>
      <c r="M111" s="30" t="str">
        <f t="shared" si="3"/>
        <v>Enrico Cacace</v>
      </c>
      <c r="N111" s="4">
        <v>6</v>
      </c>
      <c r="O111" s="4" t="s">
        <v>2191</v>
      </c>
      <c r="R111" s="5" t="s">
        <v>296</v>
      </c>
      <c r="S111" s="4" t="s">
        <v>679</v>
      </c>
      <c r="U111" s="4" t="s">
        <v>469</v>
      </c>
      <c r="W111" s="4" t="s">
        <v>617</v>
      </c>
      <c r="Z111" s="4" t="s">
        <v>835</v>
      </c>
      <c r="AA111" s="4" t="s">
        <v>851</v>
      </c>
      <c r="AR111" s="4" t="s">
        <v>856</v>
      </c>
      <c r="AS111" s="4" t="s">
        <v>846</v>
      </c>
      <c r="BE111" s="4" t="s">
        <v>966</v>
      </c>
    </row>
    <row r="112" spans="2:57" hidden="1">
      <c r="B112" s="4" t="s">
        <v>2468</v>
      </c>
      <c r="C112" s="4" t="s">
        <v>113</v>
      </c>
      <c r="D112" s="7" t="s">
        <v>72</v>
      </c>
      <c r="E112" s="7" t="s">
        <v>1307</v>
      </c>
      <c r="F112" s="7" t="s">
        <v>87</v>
      </c>
      <c r="G112" s="30" t="str">
        <f t="shared" si="4"/>
        <v>APL132_Business Class Lounge</v>
      </c>
      <c r="H112" s="4" t="s">
        <v>181</v>
      </c>
      <c r="I112" s="4" t="s">
        <v>2469</v>
      </c>
      <c r="J112" s="4" t="s">
        <v>1101</v>
      </c>
      <c r="K112" s="4" t="s">
        <v>2470</v>
      </c>
      <c r="L112" s="30" t="str">
        <f t="shared" si="5"/>
        <v>The Old Bridge [Full]</v>
      </c>
      <c r="M112" s="30" t="str">
        <f t="shared" si="3"/>
        <v>Enrico Cacace</v>
      </c>
      <c r="N112" s="4">
        <v>7</v>
      </c>
      <c r="O112" s="4" t="s">
        <v>2192</v>
      </c>
      <c r="R112" s="5" t="s">
        <v>312</v>
      </c>
      <c r="S112" s="4" t="s">
        <v>680</v>
      </c>
      <c r="U112" s="4" t="s">
        <v>470</v>
      </c>
      <c r="W112" s="4" t="s">
        <v>617</v>
      </c>
      <c r="Z112" s="4" t="s">
        <v>835</v>
      </c>
      <c r="AA112" s="4" t="s">
        <v>851</v>
      </c>
      <c r="AR112" s="4" t="s">
        <v>856</v>
      </c>
      <c r="AS112" s="4" t="s">
        <v>846</v>
      </c>
      <c r="BE112" s="4" t="s">
        <v>967</v>
      </c>
    </row>
    <row r="113" spans="2:57" hidden="1">
      <c r="B113" s="4" t="s">
        <v>2468</v>
      </c>
      <c r="C113" s="4" t="s">
        <v>113</v>
      </c>
      <c r="D113" s="7" t="s">
        <v>72</v>
      </c>
      <c r="E113" s="7" t="s">
        <v>1307</v>
      </c>
      <c r="F113" s="7" t="s">
        <v>87</v>
      </c>
      <c r="G113" s="30" t="str">
        <f t="shared" si="4"/>
        <v>APL132_Business Class Lounge</v>
      </c>
      <c r="H113" s="4" t="s">
        <v>181</v>
      </c>
      <c r="I113" s="4" t="s">
        <v>2469</v>
      </c>
      <c r="J113" s="4" t="s">
        <v>1089</v>
      </c>
      <c r="K113" s="4" t="s">
        <v>2470</v>
      </c>
      <c r="L113" s="30" t="str">
        <f t="shared" si="5"/>
        <v>The Old Bridge [30sec]</v>
      </c>
      <c r="M113" s="30" t="str">
        <f t="shared" si="3"/>
        <v>Enrico Cacace</v>
      </c>
      <c r="N113" s="4">
        <v>8</v>
      </c>
      <c r="O113" s="4" t="s">
        <v>2193</v>
      </c>
      <c r="R113" s="5" t="s">
        <v>292</v>
      </c>
      <c r="S113" s="4" t="s">
        <v>680</v>
      </c>
      <c r="U113" s="4" t="s">
        <v>470</v>
      </c>
      <c r="W113" s="4" t="s">
        <v>617</v>
      </c>
      <c r="Z113" s="4" t="s">
        <v>835</v>
      </c>
      <c r="AA113" s="4" t="s">
        <v>851</v>
      </c>
      <c r="AR113" s="4" t="s">
        <v>856</v>
      </c>
      <c r="AS113" s="4" t="s">
        <v>846</v>
      </c>
      <c r="BE113" s="4" t="s">
        <v>968</v>
      </c>
    </row>
    <row r="114" spans="2:57" hidden="1">
      <c r="B114" s="4" t="s">
        <v>2468</v>
      </c>
      <c r="C114" s="4" t="s">
        <v>113</v>
      </c>
      <c r="D114" s="7" t="s">
        <v>72</v>
      </c>
      <c r="E114" s="7" t="s">
        <v>1307</v>
      </c>
      <c r="F114" s="7" t="s">
        <v>87</v>
      </c>
      <c r="G114" s="30" t="str">
        <f t="shared" si="4"/>
        <v>APL132_Business Class Lounge</v>
      </c>
      <c r="H114" s="4" t="s">
        <v>1124</v>
      </c>
      <c r="I114" s="4" t="s">
        <v>2469</v>
      </c>
      <c r="J114" s="4" t="s">
        <v>1101</v>
      </c>
      <c r="K114" s="4" t="s">
        <v>2470</v>
      </c>
      <c r="L114" s="30" t="str">
        <f t="shared" si="5"/>
        <v>Visionary Strategy [Full]</v>
      </c>
      <c r="M114" s="30" t="str">
        <f t="shared" si="3"/>
        <v>Jacob Moth</v>
      </c>
      <c r="N114" s="4">
        <v>9</v>
      </c>
      <c r="O114" s="4" t="s">
        <v>2194</v>
      </c>
      <c r="R114" s="5" t="s">
        <v>313</v>
      </c>
      <c r="S114" s="4" t="s">
        <v>681</v>
      </c>
      <c r="U114" s="4" t="s">
        <v>471</v>
      </c>
      <c r="W114" s="4" t="s">
        <v>617</v>
      </c>
      <c r="Z114" s="4" t="s">
        <v>824</v>
      </c>
      <c r="AA114" s="4" t="s">
        <v>846</v>
      </c>
      <c r="AR114" s="4" t="s">
        <v>856</v>
      </c>
      <c r="AS114" s="4" t="s">
        <v>846</v>
      </c>
      <c r="BE114" s="4" t="s">
        <v>969</v>
      </c>
    </row>
    <row r="115" spans="2:57" hidden="1">
      <c r="B115" s="4" t="s">
        <v>2468</v>
      </c>
      <c r="C115" s="4" t="s">
        <v>113</v>
      </c>
      <c r="D115" s="7" t="s">
        <v>72</v>
      </c>
      <c r="E115" s="7" t="s">
        <v>1307</v>
      </c>
      <c r="F115" s="7" t="s">
        <v>87</v>
      </c>
      <c r="G115" s="30" t="str">
        <f t="shared" si="4"/>
        <v>APL132_Business Class Lounge</v>
      </c>
      <c r="H115" s="4" t="s">
        <v>1124</v>
      </c>
      <c r="I115" s="4" t="s">
        <v>2469</v>
      </c>
      <c r="J115" s="4" t="s">
        <v>1089</v>
      </c>
      <c r="K115" s="4" t="s">
        <v>2470</v>
      </c>
      <c r="L115" s="30" t="str">
        <f t="shared" si="5"/>
        <v>Visionary Strategy [30sec]</v>
      </c>
      <c r="M115" s="30" t="str">
        <f t="shared" si="3"/>
        <v>Jacob Moth</v>
      </c>
      <c r="N115" s="4">
        <v>10</v>
      </c>
      <c r="O115" s="4" t="s">
        <v>2195</v>
      </c>
      <c r="R115" s="5" t="s">
        <v>276</v>
      </c>
      <c r="S115" s="4" t="s">
        <v>681</v>
      </c>
      <c r="U115" s="4" t="s">
        <v>471</v>
      </c>
      <c r="W115" s="4" t="s">
        <v>617</v>
      </c>
      <c r="Z115" s="4" t="s">
        <v>824</v>
      </c>
      <c r="AA115" s="4" t="s">
        <v>846</v>
      </c>
      <c r="AR115" s="4" t="s">
        <v>856</v>
      </c>
      <c r="AS115" s="4" t="s">
        <v>846</v>
      </c>
      <c r="BE115" s="4" t="s">
        <v>970</v>
      </c>
    </row>
    <row r="116" spans="2:57" hidden="1">
      <c r="B116" s="4" t="s">
        <v>2468</v>
      </c>
      <c r="C116" s="4" t="s">
        <v>113</v>
      </c>
      <c r="D116" s="7" t="s">
        <v>72</v>
      </c>
      <c r="E116" s="7" t="s">
        <v>1307</v>
      </c>
      <c r="F116" s="7" t="s">
        <v>87</v>
      </c>
      <c r="G116" s="30" t="str">
        <f t="shared" si="4"/>
        <v>APL132_Business Class Lounge</v>
      </c>
      <c r="H116" s="4" t="s">
        <v>1116</v>
      </c>
      <c r="I116" s="4" t="s">
        <v>2469</v>
      </c>
      <c r="J116" s="4" t="s">
        <v>1101</v>
      </c>
      <c r="K116" s="4" t="s">
        <v>2470</v>
      </c>
      <c r="L116" s="30" t="str">
        <f t="shared" si="5"/>
        <v>3 Weeks Away From Work [Full]</v>
      </c>
      <c r="M116" s="30" t="str">
        <f t="shared" si="3"/>
        <v>Jacob Moth</v>
      </c>
      <c r="N116" s="4">
        <v>11</v>
      </c>
      <c r="O116" s="4" t="s">
        <v>2196</v>
      </c>
      <c r="R116" s="5" t="s">
        <v>314</v>
      </c>
      <c r="S116" s="4" t="s">
        <v>682</v>
      </c>
      <c r="U116" s="4" t="s">
        <v>472</v>
      </c>
      <c r="W116" s="4" t="s">
        <v>617</v>
      </c>
      <c r="Z116" s="4" t="s">
        <v>824</v>
      </c>
      <c r="AA116" s="4" t="s">
        <v>846</v>
      </c>
      <c r="AR116" s="4" t="s">
        <v>856</v>
      </c>
      <c r="AS116" s="4" t="s">
        <v>846</v>
      </c>
      <c r="BE116" s="4" t="s">
        <v>971</v>
      </c>
    </row>
    <row r="117" spans="2:57" hidden="1">
      <c r="B117" s="4" t="s">
        <v>2468</v>
      </c>
      <c r="C117" s="4" t="s">
        <v>113</v>
      </c>
      <c r="D117" s="7" t="s">
        <v>72</v>
      </c>
      <c r="E117" s="7" t="s">
        <v>1307</v>
      </c>
      <c r="F117" s="7" t="s">
        <v>87</v>
      </c>
      <c r="G117" s="30" t="str">
        <f t="shared" si="4"/>
        <v>APL132_Business Class Lounge</v>
      </c>
      <c r="H117" s="4" t="s">
        <v>1116</v>
      </c>
      <c r="I117" s="4" t="s">
        <v>2469</v>
      </c>
      <c r="J117" s="4" t="s">
        <v>1089</v>
      </c>
      <c r="K117" s="4" t="s">
        <v>2470</v>
      </c>
      <c r="L117" s="30" t="str">
        <f t="shared" si="5"/>
        <v>3 Weeks Away From Work [30sec]</v>
      </c>
      <c r="M117" s="30" t="str">
        <f t="shared" si="3"/>
        <v>Jacob Moth</v>
      </c>
      <c r="N117" s="4">
        <v>12</v>
      </c>
      <c r="O117" s="4" t="s">
        <v>2197</v>
      </c>
      <c r="R117" s="5" t="s">
        <v>315</v>
      </c>
      <c r="S117" s="4" t="s">
        <v>682</v>
      </c>
      <c r="U117" s="4" t="s">
        <v>472</v>
      </c>
      <c r="W117" s="4" t="s">
        <v>617</v>
      </c>
      <c r="Z117" s="4" t="s">
        <v>824</v>
      </c>
      <c r="AA117" s="4" t="s">
        <v>846</v>
      </c>
      <c r="AR117" s="4" t="s">
        <v>856</v>
      </c>
      <c r="AS117" s="4" t="s">
        <v>846</v>
      </c>
      <c r="BE117" s="4" t="s">
        <v>972</v>
      </c>
    </row>
    <row r="118" spans="2:57" hidden="1">
      <c r="B118" s="4" t="s">
        <v>2468</v>
      </c>
      <c r="C118" s="4" t="s">
        <v>113</v>
      </c>
      <c r="D118" s="7" t="s">
        <v>72</v>
      </c>
      <c r="E118" s="7" t="s">
        <v>1307</v>
      </c>
      <c r="F118" s="7" t="s">
        <v>87</v>
      </c>
      <c r="G118" s="30" t="str">
        <f t="shared" si="4"/>
        <v>APL132_Business Class Lounge</v>
      </c>
      <c r="H118" s="4" t="s">
        <v>1122</v>
      </c>
      <c r="I118" s="4" t="s">
        <v>2469</v>
      </c>
      <c r="J118" s="4" t="s">
        <v>1101</v>
      </c>
      <c r="K118" s="4" t="s">
        <v>2470</v>
      </c>
      <c r="L118" s="30" t="str">
        <f t="shared" si="5"/>
        <v>Sunday Afternoon [Full]</v>
      </c>
      <c r="M118" s="30" t="str">
        <f t="shared" si="3"/>
        <v>Enrico Cacace</v>
      </c>
      <c r="N118" s="4">
        <v>13</v>
      </c>
      <c r="O118" s="4" t="s">
        <v>2198</v>
      </c>
      <c r="R118" s="5" t="s">
        <v>316</v>
      </c>
      <c r="S118" s="4" t="s">
        <v>683</v>
      </c>
      <c r="U118" s="4" t="s">
        <v>473</v>
      </c>
      <c r="W118" s="4" t="s">
        <v>617</v>
      </c>
      <c r="Z118" s="4" t="s">
        <v>835</v>
      </c>
      <c r="AA118" s="4" t="s">
        <v>851</v>
      </c>
      <c r="AR118" s="4" t="s">
        <v>856</v>
      </c>
      <c r="AS118" s="4" t="s">
        <v>846</v>
      </c>
      <c r="BE118" s="4" t="s">
        <v>973</v>
      </c>
    </row>
    <row r="119" spans="2:57" hidden="1">
      <c r="B119" s="4" t="s">
        <v>2468</v>
      </c>
      <c r="C119" s="4" t="s">
        <v>113</v>
      </c>
      <c r="D119" s="7" t="s">
        <v>72</v>
      </c>
      <c r="E119" s="7" t="s">
        <v>1307</v>
      </c>
      <c r="F119" s="7" t="s">
        <v>87</v>
      </c>
      <c r="G119" s="30" t="str">
        <f t="shared" si="4"/>
        <v>APL132_Business Class Lounge</v>
      </c>
      <c r="H119" s="4" t="s">
        <v>1122</v>
      </c>
      <c r="I119" s="4" t="s">
        <v>2469</v>
      </c>
      <c r="J119" s="4" t="s">
        <v>1089</v>
      </c>
      <c r="K119" s="4" t="s">
        <v>2470</v>
      </c>
      <c r="L119" s="30" t="str">
        <f t="shared" si="5"/>
        <v>Sunday Afternoon [30sec]</v>
      </c>
      <c r="M119" s="30" t="str">
        <f t="shared" si="3"/>
        <v>Enrico Cacace</v>
      </c>
      <c r="N119" s="4">
        <v>14</v>
      </c>
      <c r="O119" s="4" t="s">
        <v>2199</v>
      </c>
      <c r="R119" s="5" t="s">
        <v>317</v>
      </c>
      <c r="S119" s="4" t="s">
        <v>683</v>
      </c>
      <c r="U119" s="4" t="s">
        <v>473</v>
      </c>
      <c r="W119" s="4" t="s">
        <v>617</v>
      </c>
      <c r="Z119" s="4" t="s">
        <v>835</v>
      </c>
      <c r="AA119" s="4" t="s">
        <v>851</v>
      </c>
      <c r="AR119" s="4" t="s">
        <v>856</v>
      </c>
      <c r="AS119" s="4" t="s">
        <v>846</v>
      </c>
      <c r="BE119" s="4" t="s">
        <v>974</v>
      </c>
    </row>
    <row r="120" spans="2:57" hidden="1">
      <c r="B120" s="4" t="s">
        <v>2468</v>
      </c>
      <c r="C120" s="4" t="s">
        <v>113</v>
      </c>
      <c r="D120" s="7" t="s">
        <v>72</v>
      </c>
      <c r="E120" s="7" t="s">
        <v>1307</v>
      </c>
      <c r="F120" s="7" t="s">
        <v>87</v>
      </c>
      <c r="G120" s="30" t="str">
        <f t="shared" si="4"/>
        <v>APL132_Business Class Lounge</v>
      </c>
      <c r="H120" s="4" t="s">
        <v>1120</v>
      </c>
      <c r="I120" s="4" t="s">
        <v>2469</v>
      </c>
      <c r="J120" s="4" t="s">
        <v>1101</v>
      </c>
      <c r="K120" s="4" t="s">
        <v>2470</v>
      </c>
      <c r="L120" s="30" t="str">
        <f t="shared" si="5"/>
        <v>Orange Sky [Full]</v>
      </c>
      <c r="M120" s="30" t="str">
        <f t="shared" si="3"/>
        <v>Enrico Cacace</v>
      </c>
      <c r="N120" s="4">
        <v>15</v>
      </c>
      <c r="O120" s="4" t="s">
        <v>2200</v>
      </c>
      <c r="R120" s="5" t="s">
        <v>318</v>
      </c>
      <c r="S120" s="4" t="s">
        <v>684</v>
      </c>
      <c r="U120" s="4" t="s">
        <v>474</v>
      </c>
      <c r="W120" s="4" t="s">
        <v>617</v>
      </c>
      <c r="Z120" s="4" t="s">
        <v>835</v>
      </c>
      <c r="AA120" s="4" t="s">
        <v>851</v>
      </c>
      <c r="AR120" s="4" t="s">
        <v>856</v>
      </c>
      <c r="AS120" s="4" t="s">
        <v>846</v>
      </c>
      <c r="BE120" s="4" t="s">
        <v>975</v>
      </c>
    </row>
    <row r="121" spans="2:57" hidden="1">
      <c r="B121" s="4" t="s">
        <v>2468</v>
      </c>
      <c r="C121" s="4" t="s">
        <v>113</v>
      </c>
      <c r="D121" s="7" t="s">
        <v>72</v>
      </c>
      <c r="E121" s="7" t="s">
        <v>1307</v>
      </c>
      <c r="F121" s="7" t="s">
        <v>87</v>
      </c>
      <c r="G121" s="30" t="str">
        <f t="shared" si="4"/>
        <v>APL132_Business Class Lounge</v>
      </c>
      <c r="H121" s="4" t="s">
        <v>1120</v>
      </c>
      <c r="I121" s="4" t="s">
        <v>2469</v>
      </c>
      <c r="J121" s="4" t="s">
        <v>1089</v>
      </c>
      <c r="K121" s="4" t="s">
        <v>2470</v>
      </c>
      <c r="L121" s="30" t="str">
        <f t="shared" si="5"/>
        <v>Orange Sky [30sec]</v>
      </c>
      <c r="M121" s="30" t="str">
        <f t="shared" si="3"/>
        <v>Enrico Cacace</v>
      </c>
      <c r="N121" s="4">
        <v>16</v>
      </c>
      <c r="O121" s="4" t="s">
        <v>2201</v>
      </c>
      <c r="R121" s="5" t="s">
        <v>292</v>
      </c>
      <c r="S121" s="4" t="s">
        <v>684</v>
      </c>
      <c r="U121" s="4" t="s">
        <v>474</v>
      </c>
      <c r="W121" s="4" t="s">
        <v>617</v>
      </c>
      <c r="Z121" s="4" t="s">
        <v>835</v>
      </c>
      <c r="AA121" s="4" t="s">
        <v>851</v>
      </c>
      <c r="AR121" s="4" t="s">
        <v>856</v>
      </c>
      <c r="AS121" s="4" t="s">
        <v>846</v>
      </c>
      <c r="BE121" s="4" t="s">
        <v>976</v>
      </c>
    </row>
    <row r="122" spans="2:57" hidden="1">
      <c r="B122" s="4" t="s">
        <v>2468</v>
      </c>
      <c r="C122" s="4" t="s">
        <v>113</v>
      </c>
      <c r="D122" s="7" t="s">
        <v>72</v>
      </c>
      <c r="E122" s="7" t="s">
        <v>1307</v>
      </c>
      <c r="F122" s="7" t="s">
        <v>87</v>
      </c>
      <c r="G122" s="30" t="str">
        <f t="shared" si="4"/>
        <v>APL132_Business Class Lounge</v>
      </c>
      <c r="H122" s="4" t="s">
        <v>1119</v>
      </c>
      <c r="I122" s="4" t="s">
        <v>2469</v>
      </c>
      <c r="J122" s="4" t="s">
        <v>1101</v>
      </c>
      <c r="K122" s="4" t="s">
        <v>2470</v>
      </c>
      <c r="L122" s="30" t="str">
        <f t="shared" si="5"/>
        <v>Little Wings [Full]</v>
      </c>
      <c r="M122" s="30" t="str">
        <f t="shared" si="3"/>
        <v>Enrico Cacace</v>
      </c>
      <c r="N122" s="4">
        <v>17</v>
      </c>
      <c r="O122" s="4" t="s">
        <v>2202</v>
      </c>
      <c r="R122" s="5" t="s">
        <v>319</v>
      </c>
      <c r="S122" s="4" t="s">
        <v>685</v>
      </c>
      <c r="U122" s="4" t="s">
        <v>475</v>
      </c>
      <c r="W122" s="4" t="s">
        <v>617</v>
      </c>
      <c r="Z122" s="4" t="s">
        <v>835</v>
      </c>
      <c r="AA122" s="4" t="s">
        <v>851</v>
      </c>
      <c r="AR122" s="4" t="s">
        <v>856</v>
      </c>
      <c r="AS122" s="4" t="s">
        <v>846</v>
      </c>
      <c r="BE122" s="4" t="s">
        <v>977</v>
      </c>
    </row>
    <row r="123" spans="2:57" hidden="1">
      <c r="B123" s="4" t="s">
        <v>2468</v>
      </c>
      <c r="C123" s="4" t="s">
        <v>113</v>
      </c>
      <c r="D123" s="7" t="s">
        <v>72</v>
      </c>
      <c r="E123" s="7" t="s">
        <v>1307</v>
      </c>
      <c r="F123" s="7" t="s">
        <v>87</v>
      </c>
      <c r="G123" s="30" t="str">
        <f t="shared" si="4"/>
        <v>APL132_Business Class Lounge</v>
      </c>
      <c r="H123" s="4" t="s">
        <v>1119</v>
      </c>
      <c r="I123" s="4" t="s">
        <v>2469</v>
      </c>
      <c r="J123" s="4" t="s">
        <v>1089</v>
      </c>
      <c r="K123" s="4" t="s">
        <v>2470</v>
      </c>
      <c r="L123" s="30" t="str">
        <f t="shared" si="5"/>
        <v>Little Wings [30sec]</v>
      </c>
      <c r="M123" s="30" t="str">
        <f t="shared" si="3"/>
        <v>Enrico Cacace</v>
      </c>
      <c r="N123" s="4">
        <v>18</v>
      </c>
      <c r="O123" s="4" t="s">
        <v>2203</v>
      </c>
      <c r="R123" s="5" t="s">
        <v>276</v>
      </c>
      <c r="S123" s="4" t="s">
        <v>685</v>
      </c>
      <c r="U123" s="4" t="s">
        <v>475</v>
      </c>
      <c r="W123" s="4" t="s">
        <v>617</v>
      </c>
      <c r="Z123" s="4" t="s">
        <v>835</v>
      </c>
      <c r="AA123" s="4" t="s">
        <v>851</v>
      </c>
      <c r="AR123" s="4" t="s">
        <v>856</v>
      </c>
      <c r="AS123" s="4" t="s">
        <v>846</v>
      </c>
      <c r="BE123" s="4" t="s">
        <v>978</v>
      </c>
    </row>
    <row r="124" spans="2:57" hidden="1">
      <c r="B124" s="4" t="s">
        <v>2468</v>
      </c>
      <c r="C124" s="4" t="s">
        <v>113</v>
      </c>
      <c r="D124" s="7" t="s">
        <v>72</v>
      </c>
      <c r="E124" s="7" t="s">
        <v>1307</v>
      </c>
      <c r="F124" s="7" t="s">
        <v>87</v>
      </c>
      <c r="G124" s="30" t="str">
        <f t="shared" si="4"/>
        <v>APL132_Business Class Lounge</v>
      </c>
      <c r="H124" s="4" t="s">
        <v>182</v>
      </c>
      <c r="I124" s="4" t="s">
        <v>2469</v>
      </c>
      <c r="J124" s="4" t="s">
        <v>1101</v>
      </c>
      <c r="K124" s="4" t="s">
        <v>2470</v>
      </c>
      <c r="L124" s="30" t="str">
        <f t="shared" si="5"/>
        <v>Hypnotize [Full]</v>
      </c>
      <c r="M124" s="30" t="str">
        <f t="shared" si="3"/>
        <v>Enrico Cacace</v>
      </c>
      <c r="N124" s="4">
        <v>19</v>
      </c>
      <c r="O124" s="4" t="s">
        <v>2204</v>
      </c>
      <c r="R124" s="5" t="s">
        <v>320</v>
      </c>
      <c r="S124" s="4" t="s">
        <v>686</v>
      </c>
      <c r="U124" s="4" t="s">
        <v>476</v>
      </c>
      <c r="W124" s="4" t="s">
        <v>617</v>
      </c>
      <c r="Z124" s="4" t="s">
        <v>835</v>
      </c>
      <c r="AA124" s="4" t="s">
        <v>851</v>
      </c>
      <c r="AR124" s="4" t="s">
        <v>856</v>
      </c>
      <c r="AS124" s="4" t="s">
        <v>846</v>
      </c>
      <c r="BE124" s="4" t="s">
        <v>979</v>
      </c>
    </row>
    <row r="125" spans="2:57" hidden="1">
      <c r="B125" s="4" t="s">
        <v>2468</v>
      </c>
      <c r="C125" s="4" t="s">
        <v>113</v>
      </c>
      <c r="D125" s="7" t="s">
        <v>72</v>
      </c>
      <c r="E125" s="7" t="s">
        <v>1307</v>
      </c>
      <c r="F125" s="7" t="s">
        <v>87</v>
      </c>
      <c r="G125" s="30" t="str">
        <f t="shared" si="4"/>
        <v>APL132_Business Class Lounge</v>
      </c>
      <c r="H125" s="4" t="s">
        <v>182</v>
      </c>
      <c r="I125" s="4" t="s">
        <v>2469</v>
      </c>
      <c r="J125" s="4" t="s">
        <v>1089</v>
      </c>
      <c r="K125" s="4" t="s">
        <v>2470</v>
      </c>
      <c r="L125" s="30" t="str">
        <f t="shared" si="5"/>
        <v>Hypnotize [30sec]</v>
      </c>
      <c r="M125" s="30" t="str">
        <f t="shared" si="3"/>
        <v>Enrico Cacace</v>
      </c>
      <c r="N125" s="4">
        <v>20</v>
      </c>
      <c r="O125" s="4" t="s">
        <v>2205</v>
      </c>
      <c r="R125" s="5" t="s">
        <v>292</v>
      </c>
      <c r="S125" s="4" t="s">
        <v>686</v>
      </c>
      <c r="U125" s="4" t="s">
        <v>476</v>
      </c>
      <c r="W125" s="4" t="s">
        <v>617</v>
      </c>
      <c r="Z125" s="4" t="s">
        <v>835</v>
      </c>
      <c r="AA125" s="4" t="s">
        <v>851</v>
      </c>
      <c r="AR125" s="4" t="s">
        <v>856</v>
      </c>
      <c r="AS125" s="4" t="s">
        <v>846</v>
      </c>
      <c r="BE125" s="4" t="s">
        <v>980</v>
      </c>
    </row>
    <row r="126" spans="2:57" hidden="1">
      <c r="B126" s="4" t="s">
        <v>2468</v>
      </c>
      <c r="C126" s="4" t="s">
        <v>113</v>
      </c>
      <c r="D126" s="7" t="s">
        <v>72</v>
      </c>
      <c r="E126" s="7" t="s">
        <v>1307</v>
      </c>
      <c r="F126" s="7" t="s">
        <v>87</v>
      </c>
      <c r="G126" s="30" t="str">
        <f t="shared" si="4"/>
        <v>APL132_Business Class Lounge</v>
      </c>
      <c r="H126" s="4" t="s">
        <v>1212</v>
      </c>
      <c r="I126" s="4" t="s">
        <v>2469</v>
      </c>
      <c r="J126" s="4" t="s">
        <v>1101</v>
      </c>
      <c r="K126" s="4" t="s">
        <v>2470</v>
      </c>
      <c r="L126" s="30" t="str">
        <f t="shared" si="5"/>
        <v>Business Lounge At Night [Full]</v>
      </c>
      <c r="M126" s="30" t="str">
        <f t="shared" si="3"/>
        <v>Jacob Moth</v>
      </c>
      <c r="N126" s="4">
        <v>21</v>
      </c>
      <c r="O126" s="4" t="s">
        <v>2206</v>
      </c>
      <c r="R126" s="5" t="s">
        <v>321</v>
      </c>
      <c r="S126" s="4" t="s">
        <v>687</v>
      </c>
      <c r="U126" s="4" t="s">
        <v>477</v>
      </c>
      <c r="W126" s="4" t="s">
        <v>617</v>
      </c>
      <c r="Z126" s="4" t="s">
        <v>824</v>
      </c>
      <c r="AA126" s="4" t="s">
        <v>846</v>
      </c>
      <c r="AR126" s="4" t="s">
        <v>856</v>
      </c>
      <c r="AS126" s="4" t="s">
        <v>846</v>
      </c>
      <c r="BE126" s="4" t="s">
        <v>981</v>
      </c>
    </row>
    <row r="127" spans="2:57" hidden="1">
      <c r="B127" s="4" t="s">
        <v>2468</v>
      </c>
      <c r="C127" s="4" t="s">
        <v>113</v>
      </c>
      <c r="D127" s="7" t="s">
        <v>72</v>
      </c>
      <c r="E127" s="7" t="s">
        <v>1307</v>
      </c>
      <c r="F127" s="7" t="s">
        <v>87</v>
      </c>
      <c r="G127" s="30" t="str">
        <f t="shared" si="4"/>
        <v>APL132_Business Class Lounge</v>
      </c>
      <c r="H127" s="4" t="s">
        <v>1212</v>
      </c>
      <c r="I127" s="4" t="s">
        <v>2469</v>
      </c>
      <c r="J127" s="4" t="s">
        <v>1089</v>
      </c>
      <c r="K127" s="4" t="s">
        <v>2470</v>
      </c>
      <c r="L127" s="30" t="str">
        <f t="shared" si="5"/>
        <v>Business Lounge At Night [30sec]</v>
      </c>
      <c r="M127" s="30" t="str">
        <f t="shared" si="3"/>
        <v>Jacob Moth</v>
      </c>
      <c r="N127" s="4">
        <v>22</v>
      </c>
      <c r="O127" s="4" t="s">
        <v>2207</v>
      </c>
      <c r="R127" s="5" t="s">
        <v>271</v>
      </c>
      <c r="S127" s="4" t="s">
        <v>687</v>
      </c>
      <c r="U127" s="4" t="s">
        <v>477</v>
      </c>
      <c r="W127" s="4" t="s">
        <v>617</v>
      </c>
      <c r="Z127" s="4" t="s">
        <v>824</v>
      </c>
      <c r="AA127" s="4" t="s">
        <v>846</v>
      </c>
      <c r="AR127" s="4" t="s">
        <v>856</v>
      </c>
      <c r="AS127" s="4" t="s">
        <v>846</v>
      </c>
      <c r="BE127" s="4" t="s">
        <v>982</v>
      </c>
    </row>
    <row r="128" spans="2:57" hidden="1">
      <c r="B128" s="4" t="s">
        <v>2468</v>
      </c>
      <c r="C128" s="4" t="s">
        <v>113</v>
      </c>
      <c r="D128" s="7" t="s">
        <v>72</v>
      </c>
      <c r="E128" s="7" t="s">
        <v>1307</v>
      </c>
      <c r="F128" s="7" t="s">
        <v>87</v>
      </c>
      <c r="G128" s="30" t="str">
        <f t="shared" si="4"/>
        <v>APL132_Business Class Lounge</v>
      </c>
      <c r="H128" s="4" t="s">
        <v>183</v>
      </c>
      <c r="I128" s="4" t="s">
        <v>2469</v>
      </c>
      <c r="J128" s="4" t="s">
        <v>1101</v>
      </c>
      <c r="K128" s="4" t="s">
        <v>2470</v>
      </c>
      <c r="L128" s="30" t="str">
        <f t="shared" si="5"/>
        <v>Horizons [Full]</v>
      </c>
      <c r="M128" s="30" t="str">
        <f t="shared" si="3"/>
        <v>Enrico Cacace</v>
      </c>
      <c r="N128" s="4">
        <v>23</v>
      </c>
      <c r="O128" s="4" t="s">
        <v>2208</v>
      </c>
      <c r="R128" s="5" t="s">
        <v>322</v>
      </c>
      <c r="S128" s="4" t="s">
        <v>688</v>
      </c>
      <c r="U128" s="4" t="s">
        <v>478</v>
      </c>
      <c r="W128" s="4" t="s">
        <v>617</v>
      </c>
      <c r="Z128" s="4" t="s">
        <v>835</v>
      </c>
      <c r="AA128" s="4" t="s">
        <v>851</v>
      </c>
      <c r="AR128" s="4" t="s">
        <v>856</v>
      </c>
      <c r="AS128" s="4" t="s">
        <v>846</v>
      </c>
      <c r="BE128" s="4" t="s">
        <v>983</v>
      </c>
    </row>
    <row r="129" spans="2:57" hidden="1">
      <c r="B129" s="4" t="s">
        <v>2468</v>
      </c>
      <c r="C129" s="4" t="s">
        <v>113</v>
      </c>
      <c r="D129" s="7" t="s">
        <v>72</v>
      </c>
      <c r="E129" s="7" t="s">
        <v>1307</v>
      </c>
      <c r="F129" s="7" t="s">
        <v>87</v>
      </c>
      <c r="G129" s="30" t="str">
        <f t="shared" si="4"/>
        <v>APL132_Business Class Lounge</v>
      </c>
      <c r="H129" s="4" t="s">
        <v>183</v>
      </c>
      <c r="I129" s="4" t="s">
        <v>2469</v>
      </c>
      <c r="J129" s="4" t="s">
        <v>1089</v>
      </c>
      <c r="K129" s="4" t="s">
        <v>2470</v>
      </c>
      <c r="L129" s="30" t="str">
        <f t="shared" si="5"/>
        <v>Horizons [30sec]</v>
      </c>
      <c r="M129" s="30" t="str">
        <f t="shared" si="3"/>
        <v>Enrico Cacace</v>
      </c>
      <c r="N129" s="4">
        <v>24</v>
      </c>
      <c r="O129" s="4" t="s">
        <v>2209</v>
      </c>
      <c r="R129" s="5" t="s">
        <v>317</v>
      </c>
      <c r="S129" s="4" t="s">
        <v>688</v>
      </c>
      <c r="U129" s="4" t="s">
        <v>478</v>
      </c>
      <c r="W129" s="4" t="s">
        <v>617</v>
      </c>
      <c r="Z129" s="4" t="s">
        <v>835</v>
      </c>
      <c r="AA129" s="4" t="s">
        <v>851</v>
      </c>
      <c r="AR129" s="4" t="s">
        <v>856</v>
      </c>
      <c r="AS129" s="4" t="s">
        <v>846</v>
      </c>
      <c r="BE129" s="4" t="s">
        <v>984</v>
      </c>
    </row>
    <row r="130" spans="2:57" hidden="1">
      <c r="B130" s="4" t="s">
        <v>2468</v>
      </c>
      <c r="C130" s="4" t="s">
        <v>113</v>
      </c>
      <c r="D130" s="7" t="s">
        <v>72</v>
      </c>
      <c r="E130" s="7" t="s">
        <v>1307</v>
      </c>
      <c r="F130" s="7" t="s">
        <v>87</v>
      </c>
      <c r="G130" s="30" t="str">
        <f t="shared" si="4"/>
        <v>APL132_Business Class Lounge</v>
      </c>
      <c r="H130" s="4" t="s">
        <v>1125</v>
      </c>
      <c r="I130" s="4" t="s">
        <v>2469</v>
      </c>
      <c r="J130" s="4" t="s">
        <v>1101</v>
      </c>
      <c r="K130" s="4" t="s">
        <v>2470</v>
      </c>
      <c r="L130" s="30" t="str">
        <f t="shared" si="5"/>
        <v>Work Life Balance [Full]</v>
      </c>
      <c r="M130" s="30" t="str">
        <f t="shared" ref="M130:M193" si="6">Z130&amp;AB130&amp;AC130&amp;AE130&amp;AF130</f>
        <v>Jacob Moth</v>
      </c>
      <c r="N130" s="4">
        <v>25</v>
      </c>
      <c r="O130" s="4" t="s">
        <v>2210</v>
      </c>
      <c r="R130" s="5" t="s">
        <v>323</v>
      </c>
      <c r="S130" s="4" t="s">
        <v>689</v>
      </c>
      <c r="U130" s="4" t="s">
        <v>479</v>
      </c>
      <c r="W130" s="4" t="s">
        <v>617</v>
      </c>
      <c r="Z130" s="4" t="s">
        <v>824</v>
      </c>
      <c r="AA130" s="4" t="s">
        <v>846</v>
      </c>
      <c r="AR130" s="4" t="s">
        <v>856</v>
      </c>
      <c r="AS130" s="4" t="s">
        <v>846</v>
      </c>
      <c r="BE130" s="4" t="s">
        <v>985</v>
      </c>
    </row>
    <row r="131" spans="2:57" hidden="1">
      <c r="B131" s="4" t="s">
        <v>2468</v>
      </c>
      <c r="C131" s="4" t="s">
        <v>113</v>
      </c>
      <c r="D131" s="7" t="s">
        <v>72</v>
      </c>
      <c r="E131" s="7" t="s">
        <v>1307</v>
      </c>
      <c r="F131" s="7" t="s">
        <v>87</v>
      </c>
      <c r="G131" s="30" t="str">
        <f t="shared" ref="G131:G194" si="7">D131&amp;E131&amp;F131</f>
        <v>APL132_Business Class Lounge</v>
      </c>
      <c r="H131" s="4" t="s">
        <v>1125</v>
      </c>
      <c r="I131" s="4" t="s">
        <v>2469</v>
      </c>
      <c r="J131" s="4" t="s">
        <v>1089</v>
      </c>
      <c r="K131" s="4" t="s">
        <v>2470</v>
      </c>
      <c r="L131" s="30" t="str">
        <f t="shared" ref="L131:L194" si="8">H131&amp;I131&amp;J131&amp;K131</f>
        <v>Work Life Balance [30sec]</v>
      </c>
      <c r="M131" s="30" t="str">
        <f t="shared" si="6"/>
        <v>Jacob Moth</v>
      </c>
      <c r="N131" s="4">
        <v>26</v>
      </c>
      <c r="O131" s="4" t="s">
        <v>2211</v>
      </c>
      <c r="R131" s="5" t="s">
        <v>296</v>
      </c>
      <c r="S131" s="4" t="s">
        <v>689</v>
      </c>
      <c r="U131" s="4" t="s">
        <v>479</v>
      </c>
      <c r="W131" s="4" t="s">
        <v>617</v>
      </c>
      <c r="Z131" s="4" t="s">
        <v>824</v>
      </c>
      <c r="AA131" s="4" t="s">
        <v>846</v>
      </c>
      <c r="AR131" s="4" t="s">
        <v>856</v>
      </c>
      <c r="AS131" s="4" t="s">
        <v>846</v>
      </c>
      <c r="BE131" s="4" t="s">
        <v>986</v>
      </c>
    </row>
    <row r="132" spans="2:57" hidden="1">
      <c r="B132" s="4" t="s">
        <v>2468</v>
      </c>
      <c r="C132" s="4" t="s">
        <v>113</v>
      </c>
      <c r="D132" s="7" t="s">
        <v>72</v>
      </c>
      <c r="E132" s="7" t="s">
        <v>1307</v>
      </c>
      <c r="F132" s="7" t="s">
        <v>87</v>
      </c>
      <c r="G132" s="30" t="str">
        <f t="shared" si="7"/>
        <v>APL132_Business Class Lounge</v>
      </c>
      <c r="H132" s="4" t="s">
        <v>1118</v>
      </c>
      <c r="I132" s="4" t="s">
        <v>2469</v>
      </c>
      <c r="J132" s="4" t="s">
        <v>1101</v>
      </c>
      <c r="K132" s="4" t="s">
        <v>2470</v>
      </c>
      <c r="L132" s="30" t="str">
        <f t="shared" si="8"/>
        <v>Floating Free [Full]</v>
      </c>
      <c r="M132" s="30" t="str">
        <f t="shared" si="6"/>
        <v>Jacob Moth</v>
      </c>
      <c r="N132" s="4">
        <v>27</v>
      </c>
      <c r="O132" s="4" t="s">
        <v>2212</v>
      </c>
      <c r="R132" s="5" t="s">
        <v>324</v>
      </c>
      <c r="S132" s="4" t="s">
        <v>690</v>
      </c>
      <c r="U132" s="4" t="s">
        <v>480</v>
      </c>
      <c r="W132" s="4" t="s">
        <v>617</v>
      </c>
      <c r="Z132" s="4" t="s">
        <v>824</v>
      </c>
      <c r="AA132" s="4" t="s">
        <v>846</v>
      </c>
      <c r="AR132" s="4" t="s">
        <v>856</v>
      </c>
      <c r="AS132" s="4" t="s">
        <v>846</v>
      </c>
      <c r="BE132" s="4" t="s">
        <v>987</v>
      </c>
    </row>
    <row r="133" spans="2:57" hidden="1">
      <c r="B133" s="4" t="s">
        <v>2468</v>
      </c>
      <c r="C133" s="4" t="s">
        <v>113</v>
      </c>
      <c r="D133" s="7" t="s">
        <v>72</v>
      </c>
      <c r="E133" s="7" t="s">
        <v>1307</v>
      </c>
      <c r="F133" s="7" t="s">
        <v>87</v>
      </c>
      <c r="G133" s="30" t="str">
        <f t="shared" si="7"/>
        <v>APL132_Business Class Lounge</v>
      </c>
      <c r="H133" s="4" t="s">
        <v>1118</v>
      </c>
      <c r="I133" s="4" t="s">
        <v>2469</v>
      </c>
      <c r="J133" s="4" t="s">
        <v>1089</v>
      </c>
      <c r="K133" s="4" t="s">
        <v>2470</v>
      </c>
      <c r="L133" s="30" t="str">
        <f t="shared" si="8"/>
        <v>Floating Free [30sec]</v>
      </c>
      <c r="M133" s="30" t="str">
        <f t="shared" si="6"/>
        <v>Jacob Moth</v>
      </c>
      <c r="N133" s="4">
        <v>28</v>
      </c>
      <c r="O133" s="4" t="s">
        <v>2213</v>
      </c>
      <c r="R133" s="5" t="s">
        <v>296</v>
      </c>
      <c r="S133" s="4" t="s">
        <v>690</v>
      </c>
      <c r="U133" s="4" t="s">
        <v>480</v>
      </c>
      <c r="W133" s="4" t="s">
        <v>617</v>
      </c>
      <c r="Z133" s="4" t="s">
        <v>824</v>
      </c>
      <c r="AA133" s="4" t="s">
        <v>846</v>
      </c>
      <c r="AR133" s="4" t="s">
        <v>856</v>
      </c>
      <c r="AS133" s="4" t="s">
        <v>846</v>
      </c>
      <c r="BE133" s="4" t="s">
        <v>988</v>
      </c>
    </row>
    <row r="134" spans="2:57" hidden="1">
      <c r="B134" s="4" t="s">
        <v>2468</v>
      </c>
      <c r="C134" s="4" t="s">
        <v>113</v>
      </c>
      <c r="D134" s="7" t="s">
        <v>72</v>
      </c>
      <c r="E134" s="7" t="s">
        <v>1307</v>
      </c>
      <c r="F134" s="7" t="s">
        <v>87</v>
      </c>
      <c r="G134" s="30" t="str">
        <f t="shared" si="7"/>
        <v>APL132_Business Class Lounge</v>
      </c>
      <c r="H134" s="4" t="s">
        <v>1213</v>
      </c>
      <c r="I134" s="4" t="s">
        <v>2469</v>
      </c>
      <c r="J134" s="4" t="s">
        <v>1101</v>
      </c>
      <c r="K134" s="4" t="s">
        <v>2470</v>
      </c>
      <c r="L134" s="30" t="str">
        <f t="shared" si="8"/>
        <v>Echoes Of The Soul [Full]</v>
      </c>
      <c r="M134" s="30" t="str">
        <f t="shared" si="6"/>
        <v>Enrico Cacace</v>
      </c>
      <c r="N134" s="4">
        <v>29</v>
      </c>
      <c r="O134" s="4" t="s">
        <v>2214</v>
      </c>
      <c r="R134" s="5" t="s">
        <v>325</v>
      </c>
      <c r="S134" s="4" t="s">
        <v>691</v>
      </c>
      <c r="U134" s="4" t="s">
        <v>481</v>
      </c>
      <c r="W134" s="4" t="s">
        <v>617</v>
      </c>
      <c r="Z134" s="4" t="s">
        <v>835</v>
      </c>
      <c r="AA134" s="4" t="s">
        <v>851</v>
      </c>
      <c r="AR134" s="4" t="s">
        <v>856</v>
      </c>
      <c r="AS134" s="4" t="s">
        <v>846</v>
      </c>
      <c r="BE134" s="4" t="s">
        <v>989</v>
      </c>
    </row>
    <row r="135" spans="2:57" hidden="1">
      <c r="B135" s="4" t="s">
        <v>2468</v>
      </c>
      <c r="C135" s="4" t="s">
        <v>113</v>
      </c>
      <c r="D135" s="7" t="s">
        <v>72</v>
      </c>
      <c r="E135" s="7" t="s">
        <v>1307</v>
      </c>
      <c r="F135" s="7" t="s">
        <v>87</v>
      </c>
      <c r="G135" s="30" t="str">
        <f t="shared" si="7"/>
        <v>APL132_Business Class Lounge</v>
      </c>
      <c r="H135" s="4" t="s">
        <v>1213</v>
      </c>
      <c r="I135" s="4" t="s">
        <v>2469</v>
      </c>
      <c r="J135" s="4" t="s">
        <v>1089</v>
      </c>
      <c r="K135" s="4" t="s">
        <v>2470</v>
      </c>
      <c r="L135" s="30" t="str">
        <f t="shared" si="8"/>
        <v>Echoes Of The Soul [30sec]</v>
      </c>
      <c r="M135" s="30" t="str">
        <f t="shared" si="6"/>
        <v>Enrico Cacace</v>
      </c>
      <c r="N135" s="4">
        <v>30</v>
      </c>
      <c r="O135" s="4" t="s">
        <v>2215</v>
      </c>
      <c r="R135" s="5" t="s">
        <v>296</v>
      </c>
      <c r="S135" s="4" t="s">
        <v>691</v>
      </c>
      <c r="U135" s="4" t="s">
        <v>481</v>
      </c>
      <c r="W135" s="4" t="s">
        <v>617</v>
      </c>
      <c r="Z135" s="4" t="s">
        <v>835</v>
      </c>
      <c r="AA135" s="4" t="s">
        <v>851</v>
      </c>
      <c r="AR135" s="4" t="s">
        <v>856</v>
      </c>
      <c r="AS135" s="4" t="s">
        <v>846</v>
      </c>
      <c r="BE135" s="4" t="s">
        <v>990</v>
      </c>
    </row>
    <row r="136" spans="2:57" hidden="1">
      <c r="B136" s="4" t="s">
        <v>2468</v>
      </c>
      <c r="C136" s="4" t="s">
        <v>113</v>
      </c>
      <c r="D136" s="7" t="s">
        <v>72</v>
      </c>
      <c r="E136" s="7" t="s">
        <v>1307</v>
      </c>
      <c r="F136" s="7" t="s">
        <v>87</v>
      </c>
      <c r="G136" s="30" t="str">
        <f t="shared" si="7"/>
        <v>APL132_Business Class Lounge</v>
      </c>
      <c r="H136" s="4" t="s">
        <v>184</v>
      </c>
      <c r="I136" s="4" t="s">
        <v>2469</v>
      </c>
      <c r="J136" s="4" t="s">
        <v>1101</v>
      </c>
      <c r="K136" s="4" t="s">
        <v>2470</v>
      </c>
      <c r="L136" s="30" t="str">
        <f t="shared" si="8"/>
        <v>City Living [Full]</v>
      </c>
      <c r="M136" s="30" t="str">
        <f t="shared" si="6"/>
        <v>Enrico Cacace</v>
      </c>
      <c r="N136" s="4">
        <v>31</v>
      </c>
      <c r="O136" s="4" t="s">
        <v>2216</v>
      </c>
      <c r="R136" s="5" t="s">
        <v>326</v>
      </c>
      <c r="S136" s="4" t="s">
        <v>692</v>
      </c>
      <c r="U136" s="4" t="s">
        <v>482</v>
      </c>
      <c r="W136" s="4" t="s">
        <v>617</v>
      </c>
      <c r="Z136" s="4" t="s">
        <v>835</v>
      </c>
      <c r="AA136" s="4" t="s">
        <v>851</v>
      </c>
      <c r="AR136" s="4" t="s">
        <v>856</v>
      </c>
      <c r="AS136" s="4" t="s">
        <v>846</v>
      </c>
      <c r="BE136" s="4" t="s">
        <v>991</v>
      </c>
    </row>
    <row r="137" spans="2:57" hidden="1">
      <c r="B137" s="4" t="s">
        <v>2468</v>
      </c>
      <c r="C137" s="4" t="s">
        <v>113</v>
      </c>
      <c r="D137" s="7" t="s">
        <v>72</v>
      </c>
      <c r="E137" s="7" t="s">
        <v>1307</v>
      </c>
      <c r="F137" s="7" t="s">
        <v>87</v>
      </c>
      <c r="G137" s="30" t="str">
        <f t="shared" si="7"/>
        <v>APL132_Business Class Lounge</v>
      </c>
      <c r="H137" s="4" t="s">
        <v>184</v>
      </c>
      <c r="I137" s="4" t="s">
        <v>2469</v>
      </c>
      <c r="J137" s="4" t="s">
        <v>1089</v>
      </c>
      <c r="K137" s="4" t="s">
        <v>2470</v>
      </c>
      <c r="L137" s="30" t="str">
        <f t="shared" si="8"/>
        <v>City Living [30sec]</v>
      </c>
      <c r="M137" s="30" t="str">
        <f t="shared" si="6"/>
        <v>Enrico Cacace</v>
      </c>
      <c r="N137" s="4">
        <v>32</v>
      </c>
      <c r="O137" s="4" t="s">
        <v>2217</v>
      </c>
      <c r="R137" s="5" t="s">
        <v>296</v>
      </c>
      <c r="S137" s="4" t="s">
        <v>692</v>
      </c>
      <c r="U137" s="4" t="s">
        <v>482</v>
      </c>
      <c r="W137" s="4" t="s">
        <v>617</v>
      </c>
      <c r="Z137" s="4" t="s">
        <v>835</v>
      </c>
      <c r="AA137" s="4" t="s">
        <v>851</v>
      </c>
      <c r="AR137" s="4" t="s">
        <v>856</v>
      </c>
      <c r="AS137" s="4" t="s">
        <v>846</v>
      </c>
      <c r="BE137" s="4" t="s">
        <v>992</v>
      </c>
    </row>
    <row r="138" spans="2:57" hidden="1">
      <c r="B138" s="4" t="s">
        <v>2468</v>
      </c>
      <c r="C138" s="4" t="s">
        <v>113</v>
      </c>
      <c r="D138" s="7" t="s">
        <v>72</v>
      </c>
      <c r="E138" s="7" t="s">
        <v>1307</v>
      </c>
      <c r="F138" s="7" t="s">
        <v>87</v>
      </c>
      <c r="G138" s="30" t="str">
        <f t="shared" si="7"/>
        <v>APL132_Business Class Lounge</v>
      </c>
      <c r="H138" s="4" t="s">
        <v>185</v>
      </c>
      <c r="I138" s="4" t="s">
        <v>2469</v>
      </c>
      <c r="J138" s="4" t="s">
        <v>1101</v>
      </c>
      <c r="K138" s="4" t="s">
        <v>2470</v>
      </c>
      <c r="L138" s="30" t="str">
        <f t="shared" si="8"/>
        <v>Brazilian Affair [Full]</v>
      </c>
      <c r="M138" s="30" t="str">
        <f t="shared" si="6"/>
        <v>Enrico Cacace</v>
      </c>
      <c r="N138" s="4">
        <v>33</v>
      </c>
      <c r="O138" s="4" t="s">
        <v>2218</v>
      </c>
      <c r="R138" s="5" t="s">
        <v>318</v>
      </c>
      <c r="S138" s="4" t="s">
        <v>693</v>
      </c>
      <c r="U138" s="4" t="s">
        <v>483</v>
      </c>
      <c r="W138" s="4" t="s">
        <v>617</v>
      </c>
      <c r="Z138" s="4" t="s">
        <v>835</v>
      </c>
      <c r="AA138" s="4" t="s">
        <v>851</v>
      </c>
      <c r="AR138" s="4" t="s">
        <v>856</v>
      </c>
      <c r="AS138" s="4" t="s">
        <v>846</v>
      </c>
      <c r="BE138" s="4" t="s">
        <v>993</v>
      </c>
    </row>
    <row r="139" spans="2:57" hidden="1">
      <c r="B139" s="4" t="s">
        <v>2468</v>
      </c>
      <c r="C139" s="4" t="s">
        <v>113</v>
      </c>
      <c r="D139" s="7" t="s">
        <v>72</v>
      </c>
      <c r="E139" s="7" t="s">
        <v>1307</v>
      </c>
      <c r="F139" s="7" t="s">
        <v>87</v>
      </c>
      <c r="G139" s="30" t="str">
        <f t="shared" si="7"/>
        <v>APL132_Business Class Lounge</v>
      </c>
      <c r="H139" s="4" t="s">
        <v>185</v>
      </c>
      <c r="I139" s="4" t="s">
        <v>2469</v>
      </c>
      <c r="J139" s="4" t="s">
        <v>1089</v>
      </c>
      <c r="K139" s="4" t="s">
        <v>2470</v>
      </c>
      <c r="L139" s="30" t="str">
        <f t="shared" si="8"/>
        <v>Brazilian Affair [30sec]</v>
      </c>
      <c r="M139" s="30" t="str">
        <f t="shared" si="6"/>
        <v>Enrico Cacace</v>
      </c>
      <c r="N139" s="4">
        <v>34</v>
      </c>
      <c r="O139" s="4" t="s">
        <v>2219</v>
      </c>
      <c r="R139" s="5" t="s">
        <v>296</v>
      </c>
      <c r="S139" s="4" t="s">
        <v>693</v>
      </c>
      <c r="U139" s="4" t="s">
        <v>483</v>
      </c>
      <c r="W139" s="4" t="s">
        <v>617</v>
      </c>
      <c r="Z139" s="4" t="s">
        <v>835</v>
      </c>
      <c r="AA139" s="4" t="s">
        <v>851</v>
      </c>
      <c r="AR139" s="4" t="s">
        <v>856</v>
      </c>
      <c r="AS139" s="4" t="s">
        <v>846</v>
      </c>
      <c r="BE139" s="4" t="s">
        <v>994</v>
      </c>
    </row>
    <row r="140" spans="2:57" hidden="1">
      <c r="B140" s="4" t="s">
        <v>2468</v>
      </c>
      <c r="C140" s="4" t="s">
        <v>113</v>
      </c>
      <c r="D140" s="7" t="s">
        <v>72</v>
      </c>
      <c r="E140" s="7" t="s">
        <v>1307</v>
      </c>
      <c r="F140" s="7" t="s">
        <v>87</v>
      </c>
      <c r="G140" s="30" t="str">
        <f t="shared" si="7"/>
        <v>APL132_Business Class Lounge</v>
      </c>
      <c r="H140" s="4" t="s">
        <v>1121</v>
      </c>
      <c r="I140" s="4" t="s">
        <v>2469</v>
      </c>
      <c r="J140" s="4" t="s">
        <v>1101</v>
      </c>
      <c r="K140" s="4" t="s">
        <v>2470</v>
      </c>
      <c r="L140" s="30" t="str">
        <f t="shared" si="8"/>
        <v>Priority Pass [Full]</v>
      </c>
      <c r="M140" s="30" t="str">
        <f t="shared" si="6"/>
        <v>Jacob Moth</v>
      </c>
      <c r="N140" s="4">
        <v>35</v>
      </c>
      <c r="O140" s="4" t="s">
        <v>2220</v>
      </c>
      <c r="R140" s="5" t="s">
        <v>327</v>
      </c>
      <c r="S140" s="4" t="s">
        <v>694</v>
      </c>
      <c r="U140" s="4" t="s">
        <v>484</v>
      </c>
      <c r="W140" s="4" t="s">
        <v>617</v>
      </c>
      <c r="Z140" s="4" t="s">
        <v>824</v>
      </c>
      <c r="AA140" s="4" t="s">
        <v>846</v>
      </c>
      <c r="AR140" s="4" t="s">
        <v>856</v>
      </c>
      <c r="AS140" s="4" t="s">
        <v>846</v>
      </c>
      <c r="BE140" s="4" t="s">
        <v>995</v>
      </c>
    </row>
    <row r="141" spans="2:57" hidden="1">
      <c r="B141" s="4" t="s">
        <v>2468</v>
      </c>
      <c r="C141" s="4" t="s">
        <v>113</v>
      </c>
      <c r="D141" s="7" t="s">
        <v>72</v>
      </c>
      <c r="E141" s="7" t="s">
        <v>1307</v>
      </c>
      <c r="F141" s="7" t="s">
        <v>87</v>
      </c>
      <c r="G141" s="30" t="str">
        <f t="shared" si="7"/>
        <v>APL132_Business Class Lounge</v>
      </c>
      <c r="H141" s="4" t="s">
        <v>1121</v>
      </c>
      <c r="I141" s="4" t="s">
        <v>2469</v>
      </c>
      <c r="J141" s="4" t="s">
        <v>1089</v>
      </c>
      <c r="K141" s="4" t="s">
        <v>2470</v>
      </c>
      <c r="L141" s="30" t="str">
        <f t="shared" si="8"/>
        <v>Priority Pass [30sec]</v>
      </c>
      <c r="M141" s="30" t="str">
        <f t="shared" si="6"/>
        <v>Jacob Moth</v>
      </c>
      <c r="N141" s="4">
        <v>36</v>
      </c>
      <c r="O141" s="4" t="s">
        <v>2221</v>
      </c>
      <c r="R141" s="5" t="s">
        <v>296</v>
      </c>
      <c r="S141" s="4" t="s">
        <v>694</v>
      </c>
      <c r="U141" s="4" t="s">
        <v>484</v>
      </c>
      <c r="W141" s="4" t="s">
        <v>617</v>
      </c>
      <c r="Z141" s="4" t="s">
        <v>824</v>
      </c>
      <c r="AA141" s="4" t="s">
        <v>846</v>
      </c>
      <c r="AR141" s="4" t="s">
        <v>856</v>
      </c>
      <c r="AS141" s="4" t="s">
        <v>846</v>
      </c>
      <c r="BE141" s="4" t="s">
        <v>996</v>
      </c>
    </row>
    <row r="142" spans="2:57" hidden="1">
      <c r="B142" s="4" t="s">
        <v>2468</v>
      </c>
      <c r="C142" s="4" t="s">
        <v>113</v>
      </c>
      <c r="D142" s="7" t="s">
        <v>72</v>
      </c>
      <c r="E142" s="7" t="s">
        <v>1307</v>
      </c>
      <c r="F142" s="7" t="s">
        <v>87</v>
      </c>
      <c r="G142" s="30" t="str">
        <f t="shared" si="7"/>
        <v>APL132_Business Class Lounge</v>
      </c>
      <c r="H142" s="4" t="s">
        <v>1123</v>
      </c>
      <c r="I142" s="4" t="s">
        <v>2469</v>
      </c>
      <c r="J142" s="4" t="s">
        <v>1101</v>
      </c>
      <c r="K142" s="4" t="s">
        <v>2470</v>
      </c>
      <c r="L142" s="30" t="str">
        <f t="shared" si="8"/>
        <v>The Executive Lounge [Full]</v>
      </c>
      <c r="M142" s="30" t="str">
        <f t="shared" si="6"/>
        <v>Jacob Moth</v>
      </c>
      <c r="N142" s="4">
        <v>37</v>
      </c>
      <c r="O142" s="4" t="s">
        <v>2222</v>
      </c>
      <c r="R142" s="5" t="s">
        <v>318</v>
      </c>
      <c r="S142" s="4" t="s">
        <v>695</v>
      </c>
      <c r="U142" s="4" t="s">
        <v>485</v>
      </c>
      <c r="W142" s="4" t="s">
        <v>617</v>
      </c>
      <c r="Z142" s="4" t="s">
        <v>824</v>
      </c>
      <c r="AA142" s="4" t="s">
        <v>846</v>
      </c>
      <c r="AR142" s="4" t="s">
        <v>856</v>
      </c>
      <c r="AS142" s="4" t="s">
        <v>846</v>
      </c>
      <c r="BE142" s="4" t="s">
        <v>997</v>
      </c>
    </row>
    <row r="143" spans="2:57" hidden="1">
      <c r="B143" s="4" t="s">
        <v>2468</v>
      </c>
      <c r="C143" s="4" t="s">
        <v>113</v>
      </c>
      <c r="D143" s="7" t="s">
        <v>72</v>
      </c>
      <c r="E143" s="7" t="s">
        <v>1307</v>
      </c>
      <c r="F143" s="7" t="s">
        <v>87</v>
      </c>
      <c r="G143" s="30" t="str">
        <f t="shared" si="7"/>
        <v>APL132_Business Class Lounge</v>
      </c>
      <c r="H143" s="4" t="s">
        <v>1123</v>
      </c>
      <c r="I143" s="4" t="s">
        <v>2469</v>
      </c>
      <c r="J143" s="4" t="s">
        <v>1089</v>
      </c>
      <c r="K143" s="4" t="s">
        <v>2470</v>
      </c>
      <c r="L143" s="30" t="str">
        <f t="shared" si="8"/>
        <v>The Executive Lounge [30sec]</v>
      </c>
      <c r="M143" s="30" t="str">
        <f t="shared" si="6"/>
        <v>Jacob Moth</v>
      </c>
      <c r="N143" s="4">
        <v>38</v>
      </c>
      <c r="O143" s="4" t="s">
        <v>2223</v>
      </c>
      <c r="R143" s="5" t="s">
        <v>296</v>
      </c>
      <c r="S143" s="4" t="s">
        <v>695</v>
      </c>
      <c r="U143" s="4" t="s">
        <v>485</v>
      </c>
      <c r="W143" s="4" t="s">
        <v>617</v>
      </c>
      <c r="Z143" s="4" t="s">
        <v>824</v>
      </c>
      <c r="AA143" s="4" t="s">
        <v>846</v>
      </c>
      <c r="AR143" s="4" t="s">
        <v>856</v>
      </c>
      <c r="AS143" s="4" t="s">
        <v>846</v>
      </c>
      <c r="BE143" s="4" t="s">
        <v>998</v>
      </c>
    </row>
    <row r="144" spans="2:57" hidden="1">
      <c r="B144" s="4" t="s">
        <v>2468</v>
      </c>
      <c r="C144" s="4" t="s">
        <v>113</v>
      </c>
      <c r="D144" s="7" t="s">
        <v>73</v>
      </c>
      <c r="E144" s="7" t="s">
        <v>1307</v>
      </c>
      <c r="F144" s="7" t="s">
        <v>88</v>
      </c>
      <c r="G144" s="30" t="str">
        <f t="shared" si="7"/>
        <v>APL135_Gypsy Swing</v>
      </c>
      <c r="H144" s="4" t="s">
        <v>1214</v>
      </c>
      <c r="I144" s="4" t="s">
        <v>2469</v>
      </c>
      <c r="J144" s="4" t="s">
        <v>1101</v>
      </c>
      <c r="K144" s="4" t="s">
        <v>2470</v>
      </c>
      <c r="L144" s="30" t="str">
        <f t="shared" si="8"/>
        <v>Back In The Day Of Fun [Full]</v>
      </c>
      <c r="M144" s="30" t="str">
        <f t="shared" si="6"/>
        <v>Andreas Oberg</v>
      </c>
      <c r="N144" s="4">
        <v>1</v>
      </c>
      <c r="O144" s="4" t="s">
        <v>2224</v>
      </c>
      <c r="R144" s="5" t="s">
        <v>284</v>
      </c>
      <c r="S144" s="4" t="s">
        <v>696</v>
      </c>
      <c r="U144" s="4" t="s">
        <v>486</v>
      </c>
      <c r="W144" s="4" t="s">
        <v>617</v>
      </c>
      <c r="Z144" s="4" t="s">
        <v>836</v>
      </c>
      <c r="AA144" s="4" t="s">
        <v>849</v>
      </c>
      <c r="AR144" s="4" t="s">
        <v>856</v>
      </c>
      <c r="AS144" s="4" t="s">
        <v>846</v>
      </c>
      <c r="BE144" s="4" t="s">
        <v>999</v>
      </c>
    </row>
    <row r="145" spans="2:57" hidden="1">
      <c r="B145" s="4" t="s">
        <v>2468</v>
      </c>
      <c r="C145" s="4" t="s">
        <v>113</v>
      </c>
      <c r="D145" s="7" t="s">
        <v>73</v>
      </c>
      <c r="E145" s="7" t="s">
        <v>1307</v>
      </c>
      <c r="F145" s="7" t="s">
        <v>88</v>
      </c>
      <c r="G145" s="30" t="str">
        <f t="shared" si="7"/>
        <v>APL135_Gypsy Swing</v>
      </c>
      <c r="H145" s="4" t="s">
        <v>1126</v>
      </c>
      <c r="I145" s="4" t="s">
        <v>2469</v>
      </c>
      <c r="J145" s="4" t="s">
        <v>1101</v>
      </c>
      <c r="K145" s="4" t="s">
        <v>2470</v>
      </c>
      <c r="L145" s="30" t="str">
        <f t="shared" si="8"/>
        <v>A Swinging Holiday [Full]</v>
      </c>
      <c r="M145" s="30" t="str">
        <f t="shared" si="6"/>
        <v>Andreas Oberg</v>
      </c>
      <c r="N145" s="4">
        <v>2</v>
      </c>
      <c r="O145" s="4" t="s">
        <v>2225</v>
      </c>
      <c r="R145" s="5" t="s">
        <v>264</v>
      </c>
      <c r="S145" s="4" t="s">
        <v>697</v>
      </c>
      <c r="U145" s="4" t="s">
        <v>487</v>
      </c>
      <c r="W145" s="4" t="s">
        <v>617</v>
      </c>
      <c r="Z145" s="4" t="s">
        <v>836</v>
      </c>
      <c r="AA145" s="4" t="s">
        <v>849</v>
      </c>
      <c r="AR145" s="4" t="s">
        <v>856</v>
      </c>
      <c r="AS145" s="4" t="s">
        <v>846</v>
      </c>
      <c r="BE145" s="4" t="s">
        <v>1000</v>
      </c>
    </row>
    <row r="146" spans="2:57" hidden="1">
      <c r="B146" s="4" t="s">
        <v>2468</v>
      </c>
      <c r="C146" s="4" t="s">
        <v>113</v>
      </c>
      <c r="D146" s="7" t="s">
        <v>73</v>
      </c>
      <c r="E146" s="7" t="s">
        <v>1307</v>
      </c>
      <c r="F146" s="7" t="s">
        <v>88</v>
      </c>
      <c r="G146" s="30" t="str">
        <f t="shared" si="7"/>
        <v>APL135_Gypsy Swing</v>
      </c>
      <c r="H146" s="4" t="s">
        <v>1127</v>
      </c>
      <c r="I146" s="4" t="s">
        <v>2469</v>
      </c>
      <c r="J146" s="4" t="s">
        <v>1101</v>
      </c>
      <c r="K146" s="4" t="s">
        <v>2470</v>
      </c>
      <c r="L146" s="30" t="str">
        <f t="shared" si="8"/>
        <v>Bella Romantica [Full]</v>
      </c>
      <c r="M146" s="30" t="str">
        <f t="shared" si="6"/>
        <v>Andreas Oberg</v>
      </c>
      <c r="N146" s="4">
        <v>3</v>
      </c>
      <c r="O146" s="4" t="s">
        <v>2226</v>
      </c>
      <c r="R146" s="5" t="s">
        <v>328</v>
      </c>
      <c r="S146" s="4" t="s">
        <v>698</v>
      </c>
      <c r="U146" s="4" t="s">
        <v>488</v>
      </c>
      <c r="W146" s="4" t="s">
        <v>617</v>
      </c>
      <c r="Z146" s="4" t="s">
        <v>836</v>
      </c>
      <c r="AA146" s="4" t="s">
        <v>849</v>
      </c>
      <c r="AR146" s="4" t="s">
        <v>856</v>
      </c>
      <c r="AS146" s="4" t="s">
        <v>846</v>
      </c>
      <c r="BE146" s="4" t="s">
        <v>1001</v>
      </c>
    </row>
    <row r="147" spans="2:57" hidden="1">
      <c r="B147" s="4" t="s">
        <v>2468</v>
      </c>
      <c r="C147" s="4" t="s">
        <v>113</v>
      </c>
      <c r="D147" s="7" t="s">
        <v>73</v>
      </c>
      <c r="E147" s="7" t="s">
        <v>1307</v>
      </c>
      <c r="F147" s="7" t="s">
        <v>88</v>
      </c>
      <c r="G147" s="30" t="str">
        <f t="shared" si="7"/>
        <v>APL135_Gypsy Swing</v>
      </c>
      <c r="H147" s="4" t="s">
        <v>1128</v>
      </c>
      <c r="I147" s="4" t="s">
        <v>2469</v>
      </c>
      <c r="J147" s="4" t="s">
        <v>1101</v>
      </c>
      <c r="K147" s="4" t="s">
        <v>2470</v>
      </c>
      <c r="L147" s="30" t="str">
        <f t="shared" si="8"/>
        <v>Balalajkan Dance [Full]</v>
      </c>
      <c r="M147" s="30" t="str">
        <f t="shared" si="6"/>
        <v>Andreas Oberg</v>
      </c>
      <c r="N147" s="4">
        <v>4</v>
      </c>
      <c r="O147" s="4" t="s">
        <v>2227</v>
      </c>
      <c r="R147" s="5" t="s">
        <v>264</v>
      </c>
      <c r="S147" s="4" t="s">
        <v>699</v>
      </c>
      <c r="U147" s="4" t="s">
        <v>489</v>
      </c>
      <c r="W147" s="4" t="s">
        <v>617</v>
      </c>
      <c r="Z147" s="4" t="s">
        <v>836</v>
      </c>
      <c r="AA147" s="4" t="s">
        <v>849</v>
      </c>
      <c r="AR147" s="4" t="s">
        <v>856</v>
      </c>
      <c r="AS147" s="4" t="s">
        <v>846</v>
      </c>
      <c r="BE147" s="4" t="s">
        <v>1002</v>
      </c>
    </row>
    <row r="148" spans="2:57" hidden="1">
      <c r="B148" s="4" t="s">
        <v>2468</v>
      </c>
      <c r="C148" s="4" t="s">
        <v>113</v>
      </c>
      <c r="D148" s="7" t="s">
        <v>73</v>
      </c>
      <c r="E148" s="7" t="s">
        <v>1307</v>
      </c>
      <c r="F148" s="7" t="s">
        <v>88</v>
      </c>
      <c r="G148" s="30" t="str">
        <f t="shared" si="7"/>
        <v>APL135_Gypsy Swing</v>
      </c>
      <c r="H148" s="4" t="s">
        <v>1129</v>
      </c>
      <c r="I148" s="4" t="s">
        <v>2469</v>
      </c>
      <c r="J148" s="4" t="s">
        <v>1101</v>
      </c>
      <c r="K148" s="4" t="s">
        <v>2470</v>
      </c>
      <c r="L148" s="30" t="str">
        <f t="shared" si="8"/>
        <v>Not Farewell Just Goodbye [Full]</v>
      </c>
      <c r="M148" s="30" t="str">
        <f t="shared" si="6"/>
        <v>Andreas Oberg</v>
      </c>
      <c r="N148" s="4">
        <v>5</v>
      </c>
      <c r="O148" s="4" t="s">
        <v>2228</v>
      </c>
      <c r="R148" s="5" t="s">
        <v>329</v>
      </c>
      <c r="S148" s="4" t="s">
        <v>700</v>
      </c>
      <c r="U148" s="4" t="s">
        <v>490</v>
      </c>
      <c r="W148" s="4" t="s">
        <v>617</v>
      </c>
      <c r="Z148" s="4" t="s">
        <v>836</v>
      </c>
      <c r="AA148" s="4" t="s">
        <v>849</v>
      </c>
      <c r="AR148" s="4" t="s">
        <v>856</v>
      </c>
      <c r="AS148" s="4" t="s">
        <v>846</v>
      </c>
      <c r="BE148" s="4" t="s">
        <v>1003</v>
      </c>
    </row>
    <row r="149" spans="2:57" hidden="1">
      <c r="B149" s="4" t="s">
        <v>2468</v>
      </c>
      <c r="C149" s="4" t="s">
        <v>113</v>
      </c>
      <c r="D149" s="7" t="s">
        <v>73</v>
      </c>
      <c r="E149" s="7" t="s">
        <v>1307</v>
      </c>
      <c r="F149" s="7" t="s">
        <v>88</v>
      </c>
      <c r="G149" s="30" t="str">
        <f t="shared" si="7"/>
        <v>APL135_Gypsy Swing</v>
      </c>
      <c r="H149" s="4" t="s">
        <v>1130</v>
      </c>
      <c r="I149" s="4" t="s">
        <v>2469</v>
      </c>
      <c r="J149" s="4" t="s">
        <v>1101</v>
      </c>
      <c r="K149" s="4" t="s">
        <v>2470</v>
      </c>
      <c r="L149" s="30" t="str">
        <f t="shared" si="8"/>
        <v>Tune For Antoinette [Full]</v>
      </c>
      <c r="M149" s="30" t="str">
        <f t="shared" si="6"/>
        <v>Andreas Oberg</v>
      </c>
      <c r="N149" s="4">
        <v>6</v>
      </c>
      <c r="O149" s="4" t="s">
        <v>2229</v>
      </c>
      <c r="R149" s="5" t="s">
        <v>330</v>
      </c>
      <c r="S149" s="4" t="s">
        <v>701</v>
      </c>
      <c r="U149" s="4" t="s">
        <v>491</v>
      </c>
      <c r="W149" s="4" t="s">
        <v>617</v>
      </c>
      <c r="Z149" s="4" t="s">
        <v>836</v>
      </c>
      <c r="AA149" s="4" t="s">
        <v>849</v>
      </c>
      <c r="AR149" s="4" t="s">
        <v>856</v>
      </c>
      <c r="AS149" s="4" t="s">
        <v>846</v>
      </c>
      <c r="BE149" s="4" t="s">
        <v>1004</v>
      </c>
    </row>
    <row r="150" spans="2:57" hidden="1">
      <c r="B150" s="4" t="s">
        <v>2468</v>
      </c>
      <c r="C150" s="4" t="s">
        <v>113</v>
      </c>
      <c r="D150" s="7" t="s">
        <v>73</v>
      </c>
      <c r="E150" s="7" t="s">
        <v>1307</v>
      </c>
      <c r="F150" s="7" t="s">
        <v>88</v>
      </c>
      <c r="G150" s="30" t="str">
        <f t="shared" si="7"/>
        <v>APL135_Gypsy Swing</v>
      </c>
      <c r="H150" s="4" t="s">
        <v>1215</v>
      </c>
      <c r="I150" s="4" t="s">
        <v>2469</v>
      </c>
      <c r="J150" s="4" t="s">
        <v>1101</v>
      </c>
      <c r="K150" s="4" t="s">
        <v>2470</v>
      </c>
      <c r="L150" s="30" t="str">
        <f t="shared" si="8"/>
        <v>Blue White And Blue Again [Full]</v>
      </c>
      <c r="M150" s="30" t="str">
        <f t="shared" si="6"/>
        <v>Andreas Oberg</v>
      </c>
      <c r="N150" s="4">
        <v>7</v>
      </c>
      <c r="O150" s="4" t="s">
        <v>2230</v>
      </c>
      <c r="R150" s="5" t="s">
        <v>331</v>
      </c>
      <c r="S150" s="4" t="s">
        <v>702</v>
      </c>
      <c r="U150" s="4" t="s">
        <v>492</v>
      </c>
      <c r="W150" s="4" t="s">
        <v>617</v>
      </c>
      <c r="Z150" s="4" t="s">
        <v>836</v>
      </c>
      <c r="AA150" s="4" t="s">
        <v>849</v>
      </c>
      <c r="AR150" s="4" t="s">
        <v>856</v>
      </c>
      <c r="AS150" s="4" t="s">
        <v>846</v>
      </c>
      <c r="BE150" s="4" t="s">
        <v>1005</v>
      </c>
    </row>
    <row r="151" spans="2:57" hidden="1">
      <c r="B151" s="4" t="s">
        <v>2468</v>
      </c>
      <c r="C151" s="4" t="s">
        <v>113</v>
      </c>
      <c r="D151" s="7" t="s">
        <v>73</v>
      </c>
      <c r="E151" s="7" t="s">
        <v>1307</v>
      </c>
      <c r="F151" s="7" t="s">
        <v>88</v>
      </c>
      <c r="G151" s="30" t="str">
        <f t="shared" si="7"/>
        <v>APL135_Gypsy Swing</v>
      </c>
      <c r="H151" s="4" t="s">
        <v>1216</v>
      </c>
      <c r="I151" s="4" t="s">
        <v>2469</v>
      </c>
      <c r="J151" s="4" t="s">
        <v>1101</v>
      </c>
      <c r="K151" s="4" t="s">
        <v>2470</v>
      </c>
      <c r="L151" s="30" t="str">
        <f t="shared" si="8"/>
        <v>Praia Da Musica [Full]</v>
      </c>
      <c r="M151" s="30" t="str">
        <f t="shared" si="6"/>
        <v>Andreas Oberg</v>
      </c>
      <c r="N151" s="4">
        <v>8</v>
      </c>
      <c r="O151" s="4" t="s">
        <v>2231</v>
      </c>
      <c r="R151" s="5" t="s">
        <v>278</v>
      </c>
      <c r="S151" s="4" t="s">
        <v>703</v>
      </c>
      <c r="U151" s="4" t="s">
        <v>493</v>
      </c>
      <c r="W151" s="4" t="s">
        <v>617</v>
      </c>
      <c r="Z151" s="4" t="s">
        <v>836</v>
      </c>
      <c r="AA151" s="4" t="s">
        <v>849</v>
      </c>
      <c r="AR151" s="4" t="s">
        <v>856</v>
      </c>
      <c r="AS151" s="4" t="s">
        <v>846</v>
      </c>
      <c r="BE151" s="4" t="s">
        <v>1006</v>
      </c>
    </row>
    <row r="152" spans="2:57" hidden="1">
      <c r="B152" s="4" t="s">
        <v>2468</v>
      </c>
      <c r="C152" s="4" t="s">
        <v>113</v>
      </c>
      <c r="D152" s="7" t="s">
        <v>73</v>
      </c>
      <c r="E152" s="7" t="s">
        <v>1307</v>
      </c>
      <c r="F152" s="7" t="s">
        <v>88</v>
      </c>
      <c r="G152" s="30" t="str">
        <f t="shared" si="7"/>
        <v>APL135_Gypsy Swing</v>
      </c>
      <c r="H152" s="4" t="s">
        <v>1217</v>
      </c>
      <c r="I152" s="4" t="s">
        <v>2469</v>
      </c>
      <c r="J152" s="4" t="s">
        <v>1101</v>
      </c>
      <c r="K152" s="4" t="s">
        <v>2470</v>
      </c>
      <c r="L152" s="30" t="str">
        <f t="shared" si="8"/>
        <v>Piece Of Her Heart [Full]</v>
      </c>
      <c r="M152" s="30" t="str">
        <f t="shared" si="6"/>
        <v>Andreas Oberg</v>
      </c>
      <c r="N152" s="4">
        <v>9</v>
      </c>
      <c r="O152" s="4" t="s">
        <v>2232</v>
      </c>
      <c r="R152" s="5" t="s">
        <v>332</v>
      </c>
      <c r="S152" s="4" t="s">
        <v>704</v>
      </c>
      <c r="U152" s="4" t="s">
        <v>494</v>
      </c>
      <c r="W152" s="4" t="s">
        <v>617</v>
      </c>
      <c r="Z152" s="4" t="s">
        <v>836</v>
      </c>
      <c r="AA152" s="4" t="s">
        <v>849</v>
      </c>
      <c r="AR152" s="4" t="s">
        <v>856</v>
      </c>
      <c r="AS152" s="4" t="s">
        <v>846</v>
      </c>
      <c r="BE152" s="4" t="s">
        <v>1007</v>
      </c>
    </row>
    <row r="153" spans="2:57" hidden="1">
      <c r="B153" s="4" t="s">
        <v>2468</v>
      </c>
      <c r="C153" s="4" t="s">
        <v>113</v>
      </c>
      <c r="D153" s="7" t="s">
        <v>73</v>
      </c>
      <c r="E153" s="7" t="s">
        <v>1307</v>
      </c>
      <c r="F153" s="7" t="s">
        <v>88</v>
      </c>
      <c r="G153" s="30" t="str">
        <f t="shared" si="7"/>
        <v>APL135_Gypsy Swing</v>
      </c>
      <c r="H153" s="4" t="s">
        <v>1131</v>
      </c>
      <c r="I153" s="4" t="s">
        <v>2469</v>
      </c>
      <c r="J153" s="4" t="s">
        <v>1101</v>
      </c>
      <c r="K153" s="4" t="s">
        <v>2470</v>
      </c>
      <c r="L153" s="30" t="str">
        <f t="shared" si="8"/>
        <v>The Swing King [Full]</v>
      </c>
      <c r="M153" s="30" t="str">
        <f t="shared" si="6"/>
        <v>Andreas Oberg</v>
      </c>
      <c r="N153" s="4">
        <v>10</v>
      </c>
      <c r="O153" s="4" t="s">
        <v>2233</v>
      </c>
      <c r="R153" s="5" t="s">
        <v>264</v>
      </c>
      <c r="S153" s="4" t="s">
        <v>705</v>
      </c>
      <c r="U153" s="4" t="s">
        <v>495</v>
      </c>
      <c r="W153" s="4" t="s">
        <v>617</v>
      </c>
      <c r="Z153" s="4" t="s">
        <v>836</v>
      </c>
      <c r="AA153" s="4" t="s">
        <v>849</v>
      </c>
      <c r="AR153" s="4" t="s">
        <v>856</v>
      </c>
      <c r="AS153" s="4" t="s">
        <v>846</v>
      </c>
      <c r="BE153" s="4" t="s">
        <v>1008</v>
      </c>
    </row>
    <row r="154" spans="2:57" hidden="1">
      <c r="B154" s="4" t="s">
        <v>2468</v>
      </c>
      <c r="C154" s="4" t="s">
        <v>113</v>
      </c>
      <c r="D154" s="7" t="s">
        <v>73</v>
      </c>
      <c r="E154" s="7" t="s">
        <v>1307</v>
      </c>
      <c r="F154" s="7" t="s">
        <v>88</v>
      </c>
      <c r="G154" s="30" t="str">
        <f t="shared" si="7"/>
        <v>APL135_Gypsy Swing</v>
      </c>
      <c r="H154" s="4" t="s">
        <v>1132</v>
      </c>
      <c r="I154" s="4" t="s">
        <v>2469</v>
      </c>
      <c r="J154" s="4" t="s">
        <v>1101</v>
      </c>
      <c r="K154" s="4" t="s">
        <v>2470</v>
      </c>
      <c r="L154" s="30" t="str">
        <f t="shared" si="8"/>
        <v>Gypsy Accelerado [Full]</v>
      </c>
      <c r="M154" s="30" t="str">
        <f t="shared" si="6"/>
        <v>Andreas Oberg / Martin Karl Hoeper</v>
      </c>
      <c r="N154" s="4">
        <v>11</v>
      </c>
      <c r="O154" s="4" t="s">
        <v>2234</v>
      </c>
      <c r="R154" s="5" t="s">
        <v>333</v>
      </c>
      <c r="S154" s="4" t="s">
        <v>706</v>
      </c>
      <c r="U154" s="4" t="s">
        <v>496</v>
      </c>
      <c r="W154" s="4" t="s">
        <v>617</v>
      </c>
      <c r="Z154" s="4" t="s">
        <v>836</v>
      </c>
      <c r="AA154" s="4" t="s">
        <v>849</v>
      </c>
      <c r="AB154" s="4" t="s">
        <v>2471</v>
      </c>
      <c r="AC154" s="4" t="s">
        <v>837</v>
      </c>
      <c r="AD154" s="4" t="s">
        <v>849</v>
      </c>
      <c r="AR154" s="4" t="s">
        <v>856</v>
      </c>
      <c r="AS154" s="4" t="s">
        <v>846</v>
      </c>
      <c r="BE154" s="4" t="s">
        <v>1009</v>
      </c>
    </row>
    <row r="155" spans="2:57" hidden="1">
      <c r="B155" s="4" t="s">
        <v>2468</v>
      </c>
      <c r="C155" s="4" t="s">
        <v>113</v>
      </c>
      <c r="D155" s="7" t="s">
        <v>73</v>
      </c>
      <c r="E155" s="7" t="s">
        <v>1307</v>
      </c>
      <c r="F155" s="7" t="s">
        <v>88</v>
      </c>
      <c r="G155" s="30" t="str">
        <f t="shared" si="7"/>
        <v>APL135_Gypsy Swing</v>
      </c>
      <c r="H155" s="4" t="s">
        <v>1133</v>
      </c>
      <c r="I155" s="4" t="s">
        <v>2469</v>
      </c>
      <c r="J155" s="4" t="s">
        <v>1101</v>
      </c>
      <c r="K155" s="4" t="s">
        <v>2470</v>
      </c>
      <c r="L155" s="30" t="str">
        <f t="shared" si="8"/>
        <v>I Still Remember Santiago [Full]</v>
      </c>
      <c r="M155" s="30" t="str">
        <f t="shared" si="6"/>
        <v>Andreas Oberg / Martin Karl Hoeper</v>
      </c>
      <c r="N155" s="4">
        <v>12</v>
      </c>
      <c r="O155" s="4" t="s">
        <v>2235</v>
      </c>
      <c r="R155" s="5" t="s">
        <v>334</v>
      </c>
      <c r="S155" s="4" t="s">
        <v>707</v>
      </c>
      <c r="U155" s="4" t="s">
        <v>497</v>
      </c>
      <c r="W155" s="4" t="s">
        <v>617</v>
      </c>
      <c r="Z155" s="4" t="s">
        <v>836</v>
      </c>
      <c r="AA155" s="4" t="s">
        <v>849</v>
      </c>
      <c r="AB155" s="4" t="s">
        <v>2471</v>
      </c>
      <c r="AC155" s="4" t="s">
        <v>837</v>
      </c>
      <c r="AD155" s="4" t="s">
        <v>849</v>
      </c>
      <c r="AR155" s="4" t="s">
        <v>856</v>
      </c>
      <c r="AS155" s="4" t="s">
        <v>846</v>
      </c>
      <c r="BE155" s="4" t="s">
        <v>1010</v>
      </c>
    </row>
    <row r="156" spans="2:57" hidden="1">
      <c r="B156" s="4" t="s">
        <v>2468</v>
      </c>
      <c r="C156" s="4" t="s">
        <v>113</v>
      </c>
      <c r="D156" s="7" t="s">
        <v>73</v>
      </c>
      <c r="E156" s="7" t="s">
        <v>1307</v>
      </c>
      <c r="F156" s="7" t="s">
        <v>88</v>
      </c>
      <c r="G156" s="30" t="str">
        <f t="shared" si="7"/>
        <v>APL135_Gypsy Swing</v>
      </c>
      <c r="H156" s="4" t="s">
        <v>1134</v>
      </c>
      <c r="I156" s="4" t="s">
        <v>2469</v>
      </c>
      <c r="J156" s="4" t="s">
        <v>1101</v>
      </c>
      <c r="K156" s="4" t="s">
        <v>2470</v>
      </c>
      <c r="L156" s="30" t="str">
        <f t="shared" si="8"/>
        <v>Latino Tango Pride [Full]</v>
      </c>
      <c r="M156" s="30" t="str">
        <f t="shared" si="6"/>
        <v>Andreas Oberg / Martin Karl Hoeper</v>
      </c>
      <c r="N156" s="4">
        <v>13</v>
      </c>
      <c r="O156" s="4" t="s">
        <v>2236</v>
      </c>
      <c r="R156" s="5" t="s">
        <v>335</v>
      </c>
      <c r="S156" s="4" t="s">
        <v>708</v>
      </c>
      <c r="U156" s="4" t="s">
        <v>498</v>
      </c>
      <c r="W156" s="4" t="s">
        <v>617</v>
      </c>
      <c r="Z156" s="4" t="s">
        <v>836</v>
      </c>
      <c r="AA156" s="4" t="s">
        <v>849</v>
      </c>
      <c r="AB156" s="4" t="s">
        <v>2471</v>
      </c>
      <c r="AC156" s="4" t="s">
        <v>837</v>
      </c>
      <c r="AD156" s="4" t="s">
        <v>849</v>
      </c>
      <c r="AR156" s="4" t="s">
        <v>856</v>
      </c>
      <c r="AS156" s="4" t="s">
        <v>846</v>
      </c>
      <c r="BE156" s="4" t="s">
        <v>1011</v>
      </c>
    </row>
    <row r="157" spans="2:57" hidden="1">
      <c r="B157" s="4" t="s">
        <v>2468</v>
      </c>
      <c r="C157" s="4" t="s">
        <v>113</v>
      </c>
      <c r="D157" s="7" t="s">
        <v>73</v>
      </c>
      <c r="E157" s="7" t="s">
        <v>1307</v>
      </c>
      <c r="F157" s="7" t="s">
        <v>88</v>
      </c>
      <c r="G157" s="30" t="str">
        <f t="shared" si="7"/>
        <v>APL135_Gypsy Swing</v>
      </c>
      <c r="H157" s="4" t="s">
        <v>1135</v>
      </c>
      <c r="I157" s="4" t="s">
        <v>2469</v>
      </c>
      <c r="J157" s="4" t="s">
        <v>1101</v>
      </c>
      <c r="K157" s="4" t="s">
        <v>2470</v>
      </c>
      <c r="L157" s="30" t="str">
        <f t="shared" si="8"/>
        <v>Happy Go Lucky [Full]</v>
      </c>
      <c r="M157" s="30" t="str">
        <f t="shared" si="6"/>
        <v>Andreas Oberg / Martin Karl Hoeper</v>
      </c>
      <c r="N157" s="4">
        <v>14</v>
      </c>
      <c r="O157" s="4" t="s">
        <v>2237</v>
      </c>
      <c r="R157" s="5" t="s">
        <v>336</v>
      </c>
      <c r="S157" s="4" t="s">
        <v>709</v>
      </c>
      <c r="U157" s="4" t="s">
        <v>499</v>
      </c>
      <c r="W157" s="4" t="s">
        <v>617</v>
      </c>
      <c r="Z157" s="4" t="s">
        <v>836</v>
      </c>
      <c r="AA157" s="4" t="s">
        <v>849</v>
      </c>
      <c r="AB157" s="4" t="s">
        <v>2471</v>
      </c>
      <c r="AC157" s="4" t="s">
        <v>837</v>
      </c>
      <c r="AD157" s="4" t="s">
        <v>849</v>
      </c>
      <c r="AR157" s="4" t="s">
        <v>856</v>
      </c>
      <c r="AS157" s="4" t="s">
        <v>846</v>
      </c>
      <c r="BE157" s="4" t="s">
        <v>1012</v>
      </c>
    </row>
    <row r="158" spans="2:57" hidden="1">
      <c r="B158" s="4" t="s">
        <v>2468</v>
      </c>
      <c r="C158" s="4" t="s">
        <v>113</v>
      </c>
      <c r="D158" s="7" t="s">
        <v>73</v>
      </c>
      <c r="E158" s="7" t="s">
        <v>1307</v>
      </c>
      <c r="F158" s="7" t="s">
        <v>88</v>
      </c>
      <c r="G158" s="30" t="str">
        <f t="shared" si="7"/>
        <v>APL135_Gypsy Swing</v>
      </c>
      <c r="H158" s="4" t="s">
        <v>1136</v>
      </c>
      <c r="I158" s="4" t="s">
        <v>2469</v>
      </c>
      <c r="J158" s="4" t="s">
        <v>1101</v>
      </c>
      <c r="K158" s="4" t="s">
        <v>2470</v>
      </c>
      <c r="L158" s="30" t="str">
        <f t="shared" si="8"/>
        <v>Where Did I Lose You [Full]</v>
      </c>
      <c r="M158" s="30" t="str">
        <f t="shared" si="6"/>
        <v>Andreas Oberg / Martin Karl Hoeper</v>
      </c>
      <c r="N158" s="4">
        <v>15</v>
      </c>
      <c r="O158" s="4" t="s">
        <v>2238</v>
      </c>
      <c r="R158" s="5" t="s">
        <v>337</v>
      </c>
      <c r="S158" s="4" t="s">
        <v>710</v>
      </c>
      <c r="U158" s="4" t="s">
        <v>500</v>
      </c>
      <c r="W158" s="4" t="s">
        <v>617</v>
      </c>
      <c r="Z158" s="4" t="s">
        <v>836</v>
      </c>
      <c r="AA158" s="4" t="s">
        <v>849</v>
      </c>
      <c r="AB158" s="4" t="s">
        <v>2471</v>
      </c>
      <c r="AC158" s="4" t="s">
        <v>837</v>
      </c>
      <c r="AD158" s="4" t="s">
        <v>849</v>
      </c>
      <c r="AR158" s="4" t="s">
        <v>856</v>
      </c>
      <c r="AS158" s="4" t="s">
        <v>846</v>
      </c>
      <c r="BE158" s="4" t="s">
        <v>1013</v>
      </c>
    </row>
    <row r="159" spans="2:57" hidden="1">
      <c r="B159" s="4" t="s">
        <v>2468</v>
      </c>
      <c r="C159" s="4" t="s">
        <v>113</v>
      </c>
      <c r="D159" s="7" t="s">
        <v>74</v>
      </c>
      <c r="E159" s="7" t="s">
        <v>1307</v>
      </c>
      <c r="F159" s="7" t="s">
        <v>89</v>
      </c>
      <c r="G159" s="30" t="str">
        <f t="shared" si="7"/>
        <v>APL136_Jazz Club</v>
      </c>
      <c r="H159" s="4" t="s">
        <v>1137</v>
      </c>
      <c r="I159" s="4" t="s">
        <v>2469</v>
      </c>
      <c r="J159" s="4" t="s">
        <v>1101</v>
      </c>
      <c r="K159" s="4" t="s">
        <v>2470</v>
      </c>
      <c r="L159" s="30" t="str">
        <f t="shared" si="8"/>
        <v>Paris Calling [Full]</v>
      </c>
      <c r="M159" s="30" t="str">
        <f t="shared" si="6"/>
        <v>Paul Abler</v>
      </c>
      <c r="N159" s="4">
        <v>1</v>
      </c>
      <c r="O159" s="4" t="s">
        <v>2239</v>
      </c>
      <c r="R159" s="5" t="s">
        <v>338</v>
      </c>
      <c r="S159" s="4" t="s">
        <v>711</v>
      </c>
      <c r="U159" s="4" t="s">
        <v>501</v>
      </c>
      <c r="W159" s="4" t="s">
        <v>617</v>
      </c>
      <c r="Z159" s="4" t="s">
        <v>838</v>
      </c>
      <c r="AA159" s="4" t="s">
        <v>851</v>
      </c>
      <c r="AR159" s="4" t="s">
        <v>856</v>
      </c>
      <c r="AS159" s="4" t="s">
        <v>846</v>
      </c>
      <c r="BE159" s="4" t="s">
        <v>1014</v>
      </c>
    </row>
    <row r="160" spans="2:57" hidden="1">
      <c r="B160" s="4" t="s">
        <v>2468</v>
      </c>
      <c r="C160" s="4" t="s">
        <v>113</v>
      </c>
      <c r="D160" s="7" t="s">
        <v>74</v>
      </c>
      <c r="E160" s="7" t="s">
        <v>1307</v>
      </c>
      <c r="F160" s="7" t="s">
        <v>89</v>
      </c>
      <c r="G160" s="30" t="str">
        <f t="shared" si="7"/>
        <v>APL136_Jazz Club</v>
      </c>
      <c r="H160" s="4" t="s">
        <v>186</v>
      </c>
      <c r="I160" s="4" t="s">
        <v>2469</v>
      </c>
      <c r="J160" s="4" t="s">
        <v>1101</v>
      </c>
      <c r="K160" s="4" t="s">
        <v>2470</v>
      </c>
      <c r="L160" s="30" t="str">
        <f t="shared" si="8"/>
        <v>Between Two Worlds [Full]</v>
      </c>
      <c r="M160" s="30" t="str">
        <f t="shared" si="6"/>
        <v>Paul Abler</v>
      </c>
      <c r="N160" s="4">
        <v>2</v>
      </c>
      <c r="O160" s="4" t="s">
        <v>2240</v>
      </c>
      <c r="R160" s="5" t="s">
        <v>323</v>
      </c>
      <c r="S160" s="4" t="s">
        <v>712</v>
      </c>
      <c r="U160" s="4" t="s">
        <v>502</v>
      </c>
      <c r="W160" s="4" t="s">
        <v>617</v>
      </c>
      <c r="Z160" s="4" t="s">
        <v>838</v>
      </c>
      <c r="AA160" s="4" t="s">
        <v>851</v>
      </c>
      <c r="AR160" s="4" t="s">
        <v>856</v>
      </c>
      <c r="AS160" s="4" t="s">
        <v>846</v>
      </c>
      <c r="BE160" s="4" t="s">
        <v>1015</v>
      </c>
    </row>
    <row r="161" spans="2:57" hidden="1">
      <c r="B161" s="4" t="s">
        <v>2468</v>
      </c>
      <c r="C161" s="4" t="s">
        <v>113</v>
      </c>
      <c r="D161" s="7" t="s">
        <v>74</v>
      </c>
      <c r="E161" s="7" t="s">
        <v>1307</v>
      </c>
      <c r="F161" s="7" t="s">
        <v>89</v>
      </c>
      <c r="G161" s="30" t="str">
        <f t="shared" si="7"/>
        <v>APL136_Jazz Club</v>
      </c>
      <c r="H161" s="4" t="s">
        <v>187</v>
      </c>
      <c r="I161" s="4" t="s">
        <v>2469</v>
      </c>
      <c r="J161" s="4" t="s">
        <v>1101</v>
      </c>
      <c r="K161" s="4" t="s">
        <v>2470</v>
      </c>
      <c r="L161" s="30" t="str">
        <f t="shared" si="8"/>
        <v>Fearless [Full]</v>
      </c>
      <c r="M161" s="30" t="str">
        <f t="shared" si="6"/>
        <v>Paul Abler</v>
      </c>
      <c r="N161" s="4">
        <v>3</v>
      </c>
      <c r="O161" s="4" t="s">
        <v>2241</v>
      </c>
      <c r="R161" s="5" t="s">
        <v>339</v>
      </c>
      <c r="S161" s="4" t="s">
        <v>713</v>
      </c>
      <c r="U161" s="4" t="s">
        <v>503</v>
      </c>
      <c r="W161" s="4" t="s">
        <v>617</v>
      </c>
      <c r="Z161" s="4" t="s">
        <v>838</v>
      </c>
      <c r="AA161" s="4" t="s">
        <v>851</v>
      </c>
      <c r="AR161" s="4" t="s">
        <v>856</v>
      </c>
      <c r="AS161" s="4" t="s">
        <v>846</v>
      </c>
      <c r="BE161" s="4" t="s">
        <v>1016</v>
      </c>
    </row>
    <row r="162" spans="2:57" hidden="1">
      <c r="B162" s="4" t="s">
        <v>2468</v>
      </c>
      <c r="C162" s="4" t="s">
        <v>113</v>
      </c>
      <c r="D162" s="7" t="s">
        <v>74</v>
      </c>
      <c r="E162" s="7" t="s">
        <v>1307</v>
      </c>
      <c r="F162" s="7" t="s">
        <v>89</v>
      </c>
      <c r="G162" s="30" t="str">
        <f t="shared" si="7"/>
        <v>APL136_Jazz Club</v>
      </c>
      <c r="H162" s="4" t="s">
        <v>1218</v>
      </c>
      <c r="I162" s="4" t="s">
        <v>2469</v>
      </c>
      <c r="J162" s="4" t="s">
        <v>1101</v>
      </c>
      <c r="K162" s="4" t="s">
        <v>2470</v>
      </c>
      <c r="L162" s="30" t="str">
        <f t="shared" si="8"/>
        <v>The Days &amp; Nights Of Marion Hayden [Full]</v>
      </c>
      <c r="M162" s="30" t="str">
        <f t="shared" si="6"/>
        <v>Paul Abler</v>
      </c>
      <c r="N162" s="4">
        <v>4</v>
      </c>
      <c r="O162" s="4" t="s">
        <v>2242</v>
      </c>
      <c r="R162" s="5" t="s">
        <v>340</v>
      </c>
      <c r="S162" s="4" t="s">
        <v>714</v>
      </c>
      <c r="U162" s="4" t="s">
        <v>504</v>
      </c>
      <c r="W162" s="4" t="s">
        <v>617</v>
      </c>
      <c r="Z162" s="4" t="s">
        <v>838</v>
      </c>
      <c r="AA162" s="4" t="s">
        <v>851</v>
      </c>
      <c r="AR162" s="4" t="s">
        <v>856</v>
      </c>
      <c r="AS162" s="4" t="s">
        <v>846</v>
      </c>
      <c r="BE162" s="4" t="s">
        <v>1017</v>
      </c>
    </row>
    <row r="163" spans="2:57" hidden="1">
      <c r="B163" s="4" t="s">
        <v>2468</v>
      </c>
      <c r="C163" s="4" t="s">
        <v>113</v>
      </c>
      <c r="D163" s="7" t="s">
        <v>74</v>
      </c>
      <c r="E163" s="7" t="s">
        <v>1307</v>
      </c>
      <c r="F163" s="7" t="s">
        <v>89</v>
      </c>
      <c r="G163" s="30" t="str">
        <f t="shared" si="7"/>
        <v>APL136_Jazz Club</v>
      </c>
      <c r="H163" s="4" t="s">
        <v>186</v>
      </c>
      <c r="I163" s="4" t="s">
        <v>2469</v>
      </c>
      <c r="J163" s="4" t="s">
        <v>1101</v>
      </c>
      <c r="K163" s="4" t="s">
        <v>2470</v>
      </c>
      <c r="L163" s="30" t="str">
        <f t="shared" si="8"/>
        <v>Between Two Worlds [Full]</v>
      </c>
      <c r="M163" s="30" t="str">
        <f t="shared" si="6"/>
        <v>Paul Abler</v>
      </c>
      <c r="N163" s="4">
        <v>5</v>
      </c>
      <c r="O163" s="4" t="s">
        <v>2243</v>
      </c>
      <c r="R163" s="5" t="s">
        <v>341</v>
      </c>
      <c r="S163" s="4" t="s">
        <v>715</v>
      </c>
      <c r="U163" s="4" t="s">
        <v>505</v>
      </c>
      <c r="W163" s="4" t="s">
        <v>617</v>
      </c>
      <c r="Z163" s="4" t="s">
        <v>838</v>
      </c>
      <c r="AA163" s="4" t="s">
        <v>851</v>
      </c>
      <c r="AR163" s="4" t="s">
        <v>856</v>
      </c>
      <c r="AS163" s="4" t="s">
        <v>846</v>
      </c>
      <c r="BE163" s="4" t="s">
        <v>1018</v>
      </c>
    </row>
    <row r="164" spans="2:57" hidden="1">
      <c r="B164" s="4" t="s">
        <v>2468</v>
      </c>
      <c r="C164" s="4" t="s">
        <v>113</v>
      </c>
      <c r="D164" s="7" t="s">
        <v>74</v>
      </c>
      <c r="E164" s="7" t="s">
        <v>1307</v>
      </c>
      <c r="F164" s="7" t="s">
        <v>89</v>
      </c>
      <c r="G164" s="30" t="str">
        <f t="shared" si="7"/>
        <v>APL136_Jazz Club</v>
      </c>
      <c r="H164" s="4" t="s">
        <v>1138</v>
      </c>
      <c r="I164" s="4" t="s">
        <v>2469</v>
      </c>
      <c r="J164" s="4" t="s">
        <v>1101</v>
      </c>
      <c r="K164" s="4" t="s">
        <v>2470</v>
      </c>
      <c r="L164" s="30" t="str">
        <f t="shared" si="8"/>
        <v>Waiting For Forever To Begin [Full]</v>
      </c>
      <c r="M164" s="30" t="str">
        <f t="shared" si="6"/>
        <v>Paul Abler</v>
      </c>
      <c r="N164" s="4">
        <v>6</v>
      </c>
      <c r="O164" s="4" t="s">
        <v>2244</v>
      </c>
      <c r="R164" s="5" t="s">
        <v>342</v>
      </c>
      <c r="S164" s="4" t="s">
        <v>716</v>
      </c>
      <c r="U164" s="4" t="s">
        <v>506</v>
      </c>
      <c r="W164" s="4" t="s">
        <v>617</v>
      </c>
      <c r="Z164" s="4" t="s">
        <v>838</v>
      </c>
      <c r="AA164" s="4" t="s">
        <v>851</v>
      </c>
      <c r="AR164" s="4" t="s">
        <v>856</v>
      </c>
      <c r="AS164" s="4" t="s">
        <v>846</v>
      </c>
      <c r="BE164" s="4" t="s">
        <v>1019</v>
      </c>
    </row>
    <row r="165" spans="2:57" hidden="1">
      <c r="B165" s="4" t="s">
        <v>2468</v>
      </c>
      <c r="C165" s="4" t="s">
        <v>113</v>
      </c>
      <c r="D165" s="7" t="s">
        <v>74</v>
      </c>
      <c r="E165" s="7" t="s">
        <v>1307</v>
      </c>
      <c r="F165" s="7" t="s">
        <v>89</v>
      </c>
      <c r="G165" s="30" t="str">
        <f t="shared" si="7"/>
        <v>APL136_Jazz Club</v>
      </c>
      <c r="H165" s="4" t="s">
        <v>188</v>
      </c>
      <c r="I165" s="4" t="s">
        <v>2469</v>
      </c>
      <c r="J165" s="4" t="s">
        <v>1101</v>
      </c>
      <c r="K165" s="4" t="s">
        <v>2470</v>
      </c>
      <c r="L165" s="30" t="str">
        <f t="shared" si="8"/>
        <v>Calling Ms. Blackman [Full]</v>
      </c>
      <c r="M165" s="30" t="str">
        <f t="shared" si="6"/>
        <v>Paul Abler</v>
      </c>
      <c r="N165" s="4">
        <v>7</v>
      </c>
      <c r="O165" s="4" t="s">
        <v>2245</v>
      </c>
      <c r="R165" s="5" t="s">
        <v>343</v>
      </c>
      <c r="S165" s="4" t="s">
        <v>717</v>
      </c>
      <c r="U165" s="4" t="s">
        <v>507</v>
      </c>
      <c r="W165" s="4" t="s">
        <v>617</v>
      </c>
      <c r="Z165" s="4" t="s">
        <v>838</v>
      </c>
      <c r="AA165" s="4" t="s">
        <v>851</v>
      </c>
      <c r="AR165" s="4" t="s">
        <v>856</v>
      </c>
      <c r="AS165" s="4" t="s">
        <v>846</v>
      </c>
      <c r="BE165" s="4" t="s">
        <v>1020</v>
      </c>
    </row>
    <row r="166" spans="2:57" hidden="1">
      <c r="B166" s="4" t="s">
        <v>2468</v>
      </c>
      <c r="C166" s="4" t="s">
        <v>113</v>
      </c>
      <c r="D166" s="7" t="s">
        <v>74</v>
      </c>
      <c r="E166" s="7" t="s">
        <v>1307</v>
      </c>
      <c r="F166" s="7" t="s">
        <v>89</v>
      </c>
      <c r="G166" s="30" t="str">
        <f t="shared" si="7"/>
        <v>APL136_Jazz Club</v>
      </c>
      <c r="H166" s="4" t="s">
        <v>1219</v>
      </c>
      <c r="I166" s="4" t="s">
        <v>2469</v>
      </c>
      <c r="J166" s="4" t="s">
        <v>1101</v>
      </c>
      <c r="K166" s="4" t="s">
        <v>2470</v>
      </c>
      <c r="L166" s="30" t="str">
        <f t="shared" si="8"/>
        <v>Song For Pharoah [Full]</v>
      </c>
      <c r="M166" s="30" t="str">
        <f t="shared" si="6"/>
        <v>Paul Abler</v>
      </c>
      <c r="N166" s="4">
        <v>8</v>
      </c>
      <c r="O166" s="4" t="s">
        <v>2246</v>
      </c>
      <c r="R166" s="5" t="s">
        <v>344</v>
      </c>
      <c r="S166" s="4" t="s">
        <v>718</v>
      </c>
      <c r="U166" s="4" t="s">
        <v>508</v>
      </c>
      <c r="W166" s="4" t="s">
        <v>617</v>
      </c>
      <c r="Z166" s="4" t="s">
        <v>838</v>
      </c>
      <c r="AA166" s="4" t="s">
        <v>851</v>
      </c>
      <c r="AR166" s="4" t="s">
        <v>856</v>
      </c>
      <c r="AS166" s="4" t="s">
        <v>846</v>
      </c>
      <c r="BE166" s="4" t="s">
        <v>1021</v>
      </c>
    </row>
    <row r="167" spans="2:57" hidden="1">
      <c r="B167" s="4" t="s">
        <v>2468</v>
      </c>
      <c r="C167" s="4" t="s">
        <v>113</v>
      </c>
      <c r="D167" s="7" t="s">
        <v>75</v>
      </c>
      <c r="E167" s="7" t="s">
        <v>1307</v>
      </c>
      <c r="F167" s="7" t="s">
        <v>90</v>
      </c>
      <c r="G167" s="30" t="str">
        <f t="shared" si="7"/>
        <v>APL137_Female Bossa Vocal</v>
      </c>
      <c r="H167" s="4" t="s">
        <v>189</v>
      </c>
      <c r="I167" s="4" t="s">
        <v>2469</v>
      </c>
      <c r="J167" s="4" t="s">
        <v>1101</v>
      </c>
      <c r="K167" s="4" t="s">
        <v>2470</v>
      </c>
      <c r="L167" s="30" t="str">
        <f t="shared" si="8"/>
        <v>Cinco Minutos [Full]</v>
      </c>
      <c r="M167" s="30" t="str">
        <f t="shared" si="6"/>
        <v>Paul Abler</v>
      </c>
      <c r="N167" s="4">
        <v>1</v>
      </c>
      <c r="O167" s="4" t="s">
        <v>2247</v>
      </c>
      <c r="R167" s="5" t="s">
        <v>345</v>
      </c>
      <c r="S167" s="4" t="s">
        <v>719</v>
      </c>
      <c r="U167" s="4" t="s">
        <v>509</v>
      </c>
      <c r="W167" s="4" t="s">
        <v>617</v>
      </c>
      <c r="Z167" s="4" t="s">
        <v>838</v>
      </c>
      <c r="AA167" s="4" t="s">
        <v>851</v>
      </c>
      <c r="AR167" s="4" t="s">
        <v>856</v>
      </c>
      <c r="AS167" s="4" t="s">
        <v>846</v>
      </c>
      <c r="BE167" s="4" t="s">
        <v>1022</v>
      </c>
    </row>
    <row r="168" spans="2:57" hidden="1">
      <c r="B168" s="4" t="s">
        <v>2468</v>
      </c>
      <c r="C168" s="4" t="s">
        <v>113</v>
      </c>
      <c r="D168" s="7" t="s">
        <v>75</v>
      </c>
      <c r="E168" s="7" t="s">
        <v>1307</v>
      </c>
      <c r="F168" s="7" t="s">
        <v>90</v>
      </c>
      <c r="G168" s="30" t="str">
        <f t="shared" si="7"/>
        <v>APL137_Female Bossa Vocal</v>
      </c>
      <c r="H168" s="4" t="s">
        <v>1220</v>
      </c>
      <c r="I168" s="4" t="s">
        <v>2469</v>
      </c>
      <c r="J168" s="4" t="s">
        <v>1101</v>
      </c>
      <c r="K168" s="4" t="s">
        <v>2470</v>
      </c>
      <c r="L168" s="30" t="str">
        <f t="shared" si="8"/>
        <v>Vira E Mexe [Full]</v>
      </c>
      <c r="M168" s="30" t="str">
        <f t="shared" si="6"/>
        <v>Paul Abler</v>
      </c>
      <c r="N168" s="4">
        <v>2</v>
      </c>
      <c r="O168" s="4" t="s">
        <v>2248</v>
      </c>
      <c r="R168" s="5" t="s">
        <v>346</v>
      </c>
      <c r="S168" s="4" t="s">
        <v>720</v>
      </c>
      <c r="U168" s="4" t="s">
        <v>510</v>
      </c>
      <c r="W168" s="4" t="s">
        <v>617</v>
      </c>
      <c r="Z168" s="4" t="s">
        <v>838</v>
      </c>
      <c r="AA168" s="4" t="s">
        <v>851</v>
      </c>
      <c r="AR168" s="4" t="s">
        <v>856</v>
      </c>
      <c r="AS168" s="4" t="s">
        <v>846</v>
      </c>
      <c r="BE168" s="4" t="s">
        <v>1023</v>
      </c>
    </row>
    <row r="169" spans="2:57" hidden="1">
      <c r="B169" s="4" t="s">
        <v>2468</v>
      </c>
      <c r="C169" s="4" t="s">
        <v>113</v>
      </c>
      <c r="D169" s="7" t="s">
        <v>75</v>
      </c>
      <c r="E169" s="7" t="s">
        <v>1307</v>
      </c>
      <c r="F169" s="7" t="s">
        <v>90</v>
      </c>
      <c r="G169" s="30" t="str">
        <f t="shared" si="7"/>
        <v>APL137_Female Bossa Vocal</v>
      </c>
      <c r="H169" s="4" t="s">
        <v>1139</v>
      </c>
      <c r="I169" s="4" t="s">
        <v>2469</v>
      </c>
      <c r="J169" s="4" t="s">
        <v>1101</v>
      </c>
      <c r="K169" s="4" t="s">
        <v>2470</v>
      </c>
      <c r="L169" s="30" t="str">
        <f t="shared" si="8"/>
        <v>Remember Me [Full]</v>
      </c>
      <c r="M169" s="30" t="str">
        <f t="shared" si="6"/>
        <v>Paul Abler</v>
      </c>
      <c r="N169" s="4">
        <v>3</v>
      </c>
      <c r="O169" s="4" t="s">
        <v>2249</v>
      </c>
      <c r="R169" s="5" t="s">
        <v>347</v>
      </c>
      <c r="S169" s="4" t="s">
        <v>721</v>
      </c>
      <c r="U169" s="4" t="s">
        <v>511</v>
      </c>
      <c r="W169" s="4" t="s">
        <v>617</v>
      </c>
      <c r="Z169" s="4" t="s">
        <v>838</v>
      </c>
      <c r="AA169" s="4" t="s">
        <v>851</v>
      </c>
      <c r="AR169" s="4" t="s">
        <v>856</v>
      </c>
      <c r="AS169" s="4" t="s">
        <v>846</v>
      </c>
      <c r="BE169" s="4" t="s">
        <v>1024</v>
      </c>
    </row>
    <row r="170" spans="2:57" hidden="1">
      <c r="B170" s="4" t="s">
        <v>2468</v>
      </c>
      <c r="C170" s="4" t="s">
        <v>113</v>
      </c>
      <c r="D170" s="7" t="s">
        <v>75</v>
      </c>
      <c r="E170" s="7" t="s">
        <v>1307</v>
      </c>
      <c r="F170" s="7" t="s">
        <v>90</v>
      </c>
      <c r="G170" s="30" t="str">
        <f t="shared" si="7"/>
        <v>APL137_Female Bossa Vocal</v>
      </c>
      <c r="H170" s="4" t="s">
        <v>1140</v>
      </c>
      <c r="I170" s="4" t="s">
        <v>2469</v>
      </c>
      <c r="J170" s="4" t="s">
        <v>1101</v>
      </c>
      <c r="K170" s="4" t="s">
        <v>2470</v>
      </c>
      <c r="L170" s="30" t="str">
        <f t="shared" si="8"/>
        <v>Totally You [Full]</v>
      </c>
      <c r="M170" s="30" t="str">
        <f t="shared" si="6"/>
        <v>Paul Abler</v>
      </c>
      <c r="N170" s="4">
        <v>4</v>
      </c>
      <c r="O170" s="4" t="s">
        <v>2250</v>
      </c>
      <c r="R170" s="5" t="s">
        <v>348</v>
      </c>
      <c r="S170" s="4" t="s">
        <v>722</v>
      </c>
      <c r="U170" s="4" t="s">
        <v>512</v>
      </c>
      <c r="W170" s="4" t="s">
        <v>617</v>
      </c>
      <c r="Z170" s="4" t="s">
        <v>838</v>
      </c>
      <c r="AA170" s="4" t="s">
        <v>851</v>
      </c>
      <c r="AR170" s="4" t="s">
        <v>856</v>
      </c>
      <c r="AS170" s="4" t="s">
        <v>846</v>
      </c>
      <c r="BE170" s="4" t="s">
        <v>1025</v>
      </c>
    </row>
    <row r="171" spans="2:57" hidden="1">
      <c r="B171" s="4" t="s">
        <v>2468</v>
      </c>
      <c r="C171" s="4" t="s">
        <v>113</v>
      </c>
      <c r="D171" s="7" t="s">
        <v>75</v>
      </c>
      <c r="E171" s="7" t="s">
        <v>1307</v>
      </c>
      <c r="F171" s="7" t="s">
        <v>90</v>
      </c>
      <c r="G171" s="30" t="str">
        <f t="shared" si="7"/>
        <v>APL137_Female Bossa Vocal</v>
      </c>
      <c r="H171" s="4" t="s">
        <v>1221</v>
      </c>
      <c r="I171" s="4" t="s">
        <v>2469</v>
      </c>
      <c r="J171" s="4" t="s">
        <v>1101</v>
      </c>
      <c r="K171" s="4" t="s">
        <v>2470</v>
      </c>
      <c r="L171" s="30" t="str">
        <f t="shared" si="8"/>
        <v>My Heart Is Singning [Full]</v>
      </c>
      <c r="M171" s="30" t="str">
        <f t="shared" si="6"/>
        <v>Paul Abler</v>
      </c>
      <c r="N171" s="4">
        <v>5</v>
      </c>
      <c r="O171" s="4" t="s">
        <v>2251</v>
      </c>
      <c r="R171" s="5" t="s">
        <v>349</v>
      </c>
      <c r="S171" s="4" t="s">
        <v>723</v>
      </c>
      <c r="U171" s="4" t="s">
        <v>513</v>
      </c>
      <c r="W171" s="4" t="s">
        <v>617</v>
      </c>
      <c r="Z171" s="4" t="s">
        <v>838</v>
      </c>
      <c r="AA171" s="4" t="s">
        <v>851</v>
      </c>
      <c r="AR171" s="4" t="s">
        <v>856</v>
      </c>
      <c r="AS171" s="4" t="s">
        <v>846</v>
      </c>
      <c r="BE171" s="4" t="s">
        <v>1026</v>
      </c>
    </row>
    <row r="172" spans="2:57" hidden="1">
      <c r="B172" s="4" t="s">
        <v>2468</v>
      </c>
      <c r="C172" s="4" t="s">
        <v>113</v>
      </c>
      <c r="D172" s="7" t="s">
        <v>75</v>
      </c>
      <c r="E172" s="7" t="s">
        <v>1307</v>
      </c>
      <c r="F172" s="7" t="s">
        <v>90</v>
      </c>
      <c r="G172" s="30" t="str">
        <f t="shared" si="7"/>
        <v>APL137_Female Bossa Vocal</v>
      </c>
      <c r="H172" s="4" t="s">
        <v>190</v>
      </c>
      <c r="I172" s="4" t="s">
        <v>2469</v>
      </c>
      <c r="J172" s="4" t="s">
        <v>1101</v>
      </c>
      <c r="K172" s="4" t="s">
        <v>2470</v>
      </c>
      <c r="L172" s="30" t="str">
        <f t="shared" si="8"/>
        <v>Por Ai [Full]</v>
      </c>
      <c r="M172" s="30" t="str">
        <f t="shared" si="6"/>
        <v>Paul Abler</v>
      </c>
      <c r="N172" s="4">
        <v>6</v>
      </c>
      <c r="O172" s="4" t="s">
        <v>2252</v>
      </c>
      <c r="R172" s="5" t="s">
        <v>350</v>
      </c>
      <c r="S172" s="4" t="s">
        <v>724</v>
      </c>
      <c r="U172" s="4" t="s">
        <v>514</v>
      </c>
      <c r="W172" s="4" t="s">
        <v>617</v>
      </c>
      <c r="Z172" s="4" t="s">
        <v>838</v>
      </c>
      <c r="AA172" s="4" t="s">
        <v>851</v>
      </c>
      <c r="AR172" s="4" t="s">
        <v>856</v>
      </c>
      <c r="AS172" s="4" t="s">
        <v>846</v>
      </c>
      <c r="BE172" s="4" t="s">
        <v>1027</v>
      </c>
    </row>
    <row r="173" spans="2:57" hidden="1">
      <c r="B173" s="4" t="s">
        <v>2468</v>
      </c>
      <c r="C173" s="4" t="s">
        <v>113</v>
      </c>
      <c r="D173" s="7" t="s">
        <v>75</v>
      </c>
      <c r="E173" s="7" t="s">
        <v>1307</v>
      </c>
      <c r="F173" s="7" t="s">
        <v>90</v>
      </c>
      <c r="G173" s="30" t="str">
        <f t="shared" si="7"/>
        <v>APL137_Female Bossa Vocal</v>
      </c>
      <c r="H173" s="4" t="s">
        <v>1222</v>
      </c>
      <c r="I173" s="4" t="s">
        <v>2469</v>
      </c>
      <c r="J173" s="4" t="s">
        <v>1101</v>
      </c>
      <c r="K173" s="4" t="s">
        <v>2470</v>
      </c>
      <c r="L173" s="30" t="str">
        <f t="shared" si="8"/>
        <v>Nothing Else To Say [Full]</v>
      </c>
      <c r="M173" s="30" t="str">
        <f t="shared" si="6"/>
        <v>Paul Abler</v>
      </c>
      <c r="N173" s="4">
        <v>7</v>
      </c>
      <c r="O173" s="4" t="s">
        <v>2253</v>
      </c>
      <c r="R173" s="5" t="s">
        <v>349</v>
      </c>
      <c r="S173" s="4" t="s">
        <v>725</v>
      </c>
      <c r="U173" s="4" t="s">
        <v>515</v>
      </c>
      <c r="W173" s="4" t="s">
        <v>617</v>
      </c>
      <c r="Z173" s="4" t="s">
        <v>838</v>
      </c>
      <c r="AA173" s="4" t="s">
        <v>851</v>
      </c>
      <c r="AR173" s="4" t="s">
        <v>856</v>
      </c>
      <c r="AS173" s="4" t="s">
        <v>846</v>
      </c>
      <c r="BE173" s="4" t="s">
        <v>1028</v>
      </c>
    </row>
    <row r="174" spans="2:57" hidden="1">
      <c r="B174" s="4" t="s">
        <v>2468</v>
      </c>
      <c r="C174" s="4" t="s">
        <v>113</v>
      </c>
      <c r="D174" s="7" t="s">
        <v>75</v>
      </c>
      <c r="E174" s="7" t="s">
        <v>1307</v>
      </c>
      <c r="F174" s="7" t="s">
        <v>90</v>
      </c>
      <c r="G174" s="30" t="str">
        <f t="shared" si="7"/>
        <v>APL137_Female Bossa Vocal</v>
      </c>
      <c r="H174" s="4" t="s">
        <v>191</v>
      </c>
      <c r="I174" s="4" t="s">
        <v>2469</v>
      </c>
      <c r="J174" s="4" t="s">
        <v>1101</v>
      </c>
      <c r="K174" s="4" t="s">
        <v>2470</v>
      </c>
      <c r="L174" s="30" t="str">
        <f t="shared" si="8"/>
        <v>Mariana's Lullaby [Full]</v>
      </c>
      <c r="M174" s="30" t="str">
        <f t="shared" si="6"/>
        <v>Paul Abler</v>
      </c>
      <c r="N174" s="4">
        <v>8</v>
      </c>
      <c r="O174" s="4" t="s">
        <v>2254</v>
      </c>
      <c r="R174" s="5" t="s">
        <v>351</v>
      </c>
      <c r="S174" s="4" t="s">
        <v>726</v>
      </c>
      <c r="U174" s="4" t="s">
        <v>516</v>
      </c>
      <c r="W174" s="4" t="s">
        <v>617</v>
      </c>
      <c r="Z174" s="4" t="s">
        <v>838</v>
      </c>
      <c r="AA174" s="4" t="s">
        <v>851</v>
      </c>
      <c r="AR174" s="4" t="s">
        <v>856</v>
      </c>
      <c r="AS174" s="4" t="s">
        <v>846</v>
      </c>
      <c r="BE174" s="4" t="s">
        <v>1029</v>
      </c>
    </row>
    <row r="175" spans="2:57" hidden="1">
      <c r="B175" s="4" t="s">
        <v>2468</v>
      </c>
      <c r="C175" s="4" t="s">
        <v>113</v>
      </c>
      <c r="D175" s="7" t="s">
        <v>75</v>
      </c>
      <c r="E175" s="7" t="s">
        <v>1307</v>
      </c>
      <c r="F175" s="7" t="s">
        <v>90</v>
      </c>
      <c r="G175" s="30" t="str">
        <f t="shared" si="7"/>
        <v>APL137_Female Bossa Vocal</v>
      </c>
      <c r="H175" s="4" t="s">
        <v>192</v>
      </c>
      <c r="I175" s="4" t="s">
        <v>2469</v>
      </c>
      <c r="J175" s="4" t="s">
        <v>1101</v>
      </c>
      <c r="K175" s="4" t="s">
        <v>2470</v>
      </c>
      <c r="L175" s="30" t="str">
        <f t="shared" si="8"/>
        <v>Batucada [Full]</v>
      </c>
      <c r="M175" s="30" t="str">
        <f t="shared" si="6"/>
        <v>Paul Abler</v>
      </c>
      <c r="N175" s="4">
        <v>9</v>
      </c>
      <c r="O175" s="4" t="s">
        <v>2255</v>
      </c>
      <c r="R175" s="5" t="s">
        <v>352</v>
      </c>
      <c r="S175" s="4" t="s">
        <v>727</v>
      </c>
      <c r="U175" s="4" t="s">
        <v>517</v>
      </c>
      <c r="W175" s="4" t="s">
        <v>617</v>
      </c>
      <c r="Z175" s="4" t="s">
        <v>838</v>
      </c>
      <c r="AA175" s="4" t="s">
        <v>851</v>
      </c>
      <c r="AR175" s="4" t="s">
        <v>856</v>
      </c>
      <c r="AS175" s="4" t="s">
        <v>846</v>
      </c>
      <c r="BE175" s="4" t="s">
        <v>1030</v>
      </c>
    </row>
    <row r="176" spans="2:57" hidden="1">
      <c r="B176" s="4" t="s">
        <v>2468</v>
      </c>
      <c r="C176" s="4" t="s">
        <v>113</v>
      </c>
      <c r="D176" s="7" t="s">
        <v>75</v>
      </c>
      <c r="E176" s="7" t="s">
        <v>1307</v>
      </c>
      <c r="F176" s="7" t="s">
        <v>90</v>
      </c>
      <c r="G176" s="30" t="str">
        <f t="shared" si="7"/>
        <v>APL137_Female Bossa Vocal</v>
      </c>
      <c r="H176" s="4" t="s">
        <v>1223</v>
      </c>
      <c r="I176" s="4" t="s">
        <v>2469</v>
      </c>
      <c r="J176" s="4" t="s">
        <v>1101</v>
      </c>
      <c r="K176" s="4" t="s">
        <v>2470</v>
      </c>
      <c r="L176" s="30" t="str">
        <f t="shared" si="8"/>
        <v>Pe No Estrada [Full]</v>
      </c>
      <c r="M176" s="30" t="str">
        <f t="shared" si="6"/>
        <v>Paul Abler</v>
      </c>
      <c r="N176" s="4">
        <v>10</v>
      </c>
      <c r="O176" s="4" t="s">
        <v>2256</v>
      </c>
      <c r="R176" s="5" t="s">
        <v>326</v>
      </c>
      <c r="S176" s="4" t="s">
        <v>728</v>
      </c>
      <c r="U176" s="4" t="s">
        <v>518</v>
      </c>
      <c r="W176" s="4" t="s">
        <v>617</v>
      </c>
      <c r="Z176" s="4" t="s">
        <v>838</v>
      </c>
      <c r="AA176" s="4" t="s">
        <v>851</v>
      </c>
      <c r="AR176" s="4" t="s">
        <v>856</v>
      </c>
      <c r="AS176" s="4" t="s">
        <v>846</v>
      </c>
      <c r="BE176" s="4" t="s">
        <v>1031</v>
      </c>
    </row>
    <row r="177" spans="2:57" s="9" customFormat="1" hidden="1">
      <c r="B177" s="4" t="s">
        <v>2468</v>
      </c>
      <c r="C177" s="4" t="s">
        <v>113</v>
      </c>
      <c r="D177" s="10" t="s">
        <v>76</v>
      </c>
      <c r="E177" s="7" t="s">
        <v>1307</v>
      </c>
      <c r="F177" s="7" t="s">
        <v>91</v>
      </c>
      <c r="G177" s="30" t="str">
        <f t="shared" si="7"/>
        <v>APL145_Gunslinger's Paradise</v>
      </c>
      <c r="H177" s="9" t="s">
        <v>1231</v>
      </c>
      <c r="I177" s="4" t="s">
        <v>2469</v>
      </c>
      <c r="J177" s="9" t="s">
        <v>1101</v>
      </c>
      <c r="K177" s="4" t="s">
        <v>2470</v>
      </c>
      <c r="L177" s="30" t="str">
        <f t="shared" si="8"/>
        <v>Showdown [Full]</v>
      </c>
      <c r="M177" s="30" t="str">
        <f t="shared" si="6"/>
        <v>Michele Brustia / Poul Bjorling / Abtin Soheili</v>
      </c>
      <c r="N177" s="9">
        <v>1</v>
      </c>
      <c r="O177" s="9" t="s">
        <v>2257</v>
      </c>
      <c r="R177" s="11" t="s">
        <v>353</v>
      </c>
      <c r="S177" s="9" t="s">
        <v>729</v>
      </c>
      <c r="U177" s="9" t="s">
        <v>519</v>
      </c>
      <c r="W177" s="9" t="s">
        <v>617</v>
      </c>
      <c r="Z177" s="9" t="s">
        <v>1264</v>
      </c>
      <c r="AA177" s="9" t="s">
        <v>846</v>
      </c>
      <c r="AB177" s="4" t="s">
        <v>2471</v>
      </c>
      <c r="AC177" s="9" t="s">
        <v>1263</v>
      </c>
      <c r="AD177" s="9" t="s">
        <v>846</v>
      </c>
      <c r="AE177" s="4" t="s">
        <v>2471</v>
      </c>
      <c r="AF177" s="9" t="s">
        <v>855</v>
      </c>
      <c r="AG177" s="9" t="s">
        <v>846</v>
      </c>
      <c r="AR177" s="9" t="s">
        <v>856</v>
      </c>
      <c r="AS177" s="9" t="s">
        <v>846</v>
      </c>
      <c r="BE177" s="9" t="s">
        <v>1032</v>
      </c>
    </row>
    <row r="178" spans="2:57" s="13" customFormat="1" hidden="1">
      <c r="B178" s="4" t="s">
        <v>2468</v>
      </c>
      <c r="C178" s="4" t="s">
        <v>113</v>
      </c>
      <c r="D178" s="12" t="s">
        <v>76</v>
      </c>
      <c r="E178" s="7" t="s">
        <v>1307</v>
      </c>
      <c r="F178" s="7" t="s">
        <v>91</v>
      </c>
      <c r="G178" s="30" t="str">
        <f t="shared" si="7"/>
        <v>APL145_Gunslinger's Paradise</v>
      </c>
      <c r="H178" s="13" t="s">
        <v>193</v>
      </c>
      <c r="I178" s="4" t="s">
        <v>2469</v>
      </c>
      <c r="J178" s="13" t="s">
        <v>1107</v>
      </c>
      <c r="K178" s="4" t="s">
        <v>2470</v>
      </c>
      <c r="L178" s="30" t="str">
        <f t="shared" si="8"/>
        <v>Showdown [Short 1]</v>
      </c>
      <c r="M178" s="30" t="str">
        <f t="shared" si="6"/>
        <v>Michele Brustia / Poul Bjorling / Abtin Soheili</v>
      </c>
      <c r="N178" s="13">
        <v>2</v>
      </c>
      <c r="O178" s="13" t="s">
        <v>2258</v>
      </c>
      <c r="R178" s="14" t="s">
        <v>244</v>
      </c>
      <c r="S178" s="13" t="s">
        <v>729</v>
      </c>
      <c r="U178" s="13" t="s">
        <v>519</v>
      </c>
      <c r="W178" s="13" t="s">
        <v>617</v>
      </c>
      <c r="Z178" s="13" t="s">
        <v>854</v>
      </c>
      <c r="AA178" s="13" t="s">
        <v>846</v>
      </c>
      <c r="AB178" s="4" t="s">
        <v>2471</v>
      </c>
      <c r="AC178" s="13" t="s">
        <v>829</v>
      </c>
      <c r="AD178" s="13" t="s">
        <v>846</v>
      </c>
      <c r="AE178" s="4" t="s">
        <v>2471</v>
      </c>
      <c r="AF178" s="13" t="s">
        <v>855</v>
      </c>
      <c r="AG178" s="13" t="s">
        <v>846</v>
      </c>
      <c r="AR178" s="13" t="s">
        <v>856</v>
      </c>
      <c r="AS178" s="13" t="s">
        <v>846</v>
      </c>
      <c r="BE178" s="13" t="s">
        <v>1033</v>
      </c>
    </row>
    <row r="179" spans="2:57" s="13" customFormat="1" hidden="1">
      <c r="B179" s="4" t="s">
        <v>2468</v>
      </c>
      <c r="C179" s="4" t="s">
        <v>113</v>
      </c>
      <c r="D179" s="12" t="s">
        <v>76</v>
      </c>
      <c r="E179" s="7" t="s">
        <v>1307</v>
      </c>
      <c r="F179" s="7" t="s">
        <v>91</v>
      </c>
      <c r="G179" s="30" t="str">
        <f t="shared" si="7"/>
        <v>APL145_Gunslinger's Paradise</v>
      </c>
      <c r="H179" s="13" t="s">
        <v>193</v>
      </c>
      <c r="I179" s="4" t="s">
        <v>2469</v>
      </c>
      <c r="J179" s="13" t="s">
        <v>1108</v>
      </c>
      <c r="K179" s="4" t="s">
        <v>2470</v>
      </c>
      <c r="L179" s="30" t="str">
        <f t="shared" si="8"/>
        <v>Showdown [Short 2]</v>
      </c>
      <c r="M179" s="30" t="str">
        <f t="shared" si="6"/>
        <v>Michele Brustia / Poul Bjorling / Abtin Soheili</v>
      </c>
      <c r="N179" s="13">
        <v>3</v>
      </c>
      <c r="O179" s="13" t="s">
        <v>2259</v>
      </c>
      <c r="R179" s="14" t="s">
        <v>287</v>
      </c>
      <c r="S179" s="13" t="s">
        <v>729</v>
      </c>
      <c r="U179" s="13" t="s">
        <v>519</v>
      </c>
      <c r="W179" s="13" t="s">
        <v>617</v>
      </c>
      <c r="Z179" s="13" t="s">
        <v>854</v>
      </c>
      <c r="AA179" s="13" t="s">
        <v>846</v>
      </c>
      <c r="AB179" s="4" t="s">
        <v>2471</v>
      </c>
      <c r="AC179" s="13" t="s">
        <v>829</v>
      </c>
      <c r="AD179" s="13" t="s">
        <v>846</v>
      </c>
      <c r="AE179" s="4" t="s">
        <v>2471</v>
      </c>
      <c r="AF179" s="13" t="s">
        <v>855</v>
      </c>
      <c r="AG179" s="13" t="s">
        <v>846</v>
      </c>
      <c r="AR179" s="13" t="s">
        <v>856</v>
      </c>
      <c r="AS179" s="13" t="s">
        <v>846</v>
      </c>
      <c r="BE179" s="13" t="s">
        <v>1034</v>
      </c>
    </row>
    <row r="180" spans="2:57" s="13" customFormat="1" hidden="1">
      <c r="B180" s="4" t="s">
        <v>2468</v>
      </c>
      <c r="C180" s="4" t="s">
        <v>113</v>
      </c>
      <c r="D180" s="12" t="s">
        <v>76</v>
      </c>
      <c r="E180" s="7" t="s">
        <v>1307</v>
      </c>
      <c r="F180" s="7" t="s">
        <v>91</v>
      </c>
      <c r="G180" s="30" t="str">
        <f t="shared" si="7"/>
        <v>APL145_Gunslinger's Paradise</v>
      </c>
      <c r="H180" s="13" t="s">
        <v>193</v>
      </c>
      <c r="I180" s="4" t="s">
        <v>2469</v>
      </c>
      <c r="J180" s="13" t="s">
        <v>1109</v>
      </c>
      <c r="K180" s="4" t="s">
        <v>2470</v>
      </c>
      <c r="L180" s="30" t="str">
        <f t="shared" si="8"/>
        <v>Showdown [Short 3]</v>
      </c>
      <c r="M180" s="30" t="str">
        <f t="shared" si="6"/>
        <v>Michele Brustia / Poul Bjorling / Abtin Soheili</v>
      </c>
      <c r="N180" s="13">
        <v>4</v>
      </c>
      <c r="O180" s="13" t="s">
        <v>2260</v>
      </c>
      <c r="R180" s="14" t="s">
        <v>301</v>
      </c>
      <c r="S180" s="13" t="s">
        <v>729</v>
      </c>
      <c r="U180" s="13" t="s">
        <v>519</v>
      </c>
      <c r="W180" s="13" t="s">
        <v>617</v>
      </c>
      <c r="Z180" s="13" t="s">
        <v>854</v>
      </c>
      <c r="AA180" s="13" t="s">
        <v>846</v>
      </c>
      <c r="AB180" s="4" t="s">
        <v>2471</v>
      </c>
      <c r="AC180" s="13" t="s">
        <v>829</v>
      </c>
      <c r="AD180" s="13" t="s">
        <v>846</v>
      </c>
      <c r="AE180" s="4" t="s">
        <v>2471</v>
      </c>
      <c r="AF180" s="13" t="s">
        <v>855</v>
      </c>
      <c r="AG180" s="13" t="s">
        <v>846</v>
      </c>
      <c r="AR180" s="13" t="s">
        <v>856</v>
      </c>
      <c r="AS180" s="13" t="s">
        <v>846</v>
      </c>
      <c r="BE180" s="13" t="s">
        <v>1035</v>
      </c>
    </row>
    <row r="181" spans="2:57" s="13" customFormat="1" hidden="1">
      <c r="B181" s="4" t="s">
        <v>2468</v>
      </c>
      <c r="C181" s="4" t="s">
        <v>113</v>
      </c>
      <c r="D181" s="12" t="s">
        <v>76</v>
      </c>
      <c r="E181" s="7" t="s">
        <v>1307</v>
      </c>
      <c r="F181" s="7" t="s">
        <v>91</v>
      </c>
      <c r="G181" s="30" t="str">
        <f t="shared" si="7"/>
        <v>APL145_Gunslinger's Paradise</v>
      </c>
      <c r="H181" s="13" t="s">
        <v>193</v>
      </c>
      <c r="I181" s="4" t="s">
        <v>2469</v>
      </c>
      <c r="J181" s="13" t="s">
        <v>1142</v>
      </c>
      <c r="K181" s="4" t="s">
        <v>2470</v>
      </c>
      <c r="L181" s="30" t="str">
        <f t="shared" si="8"/>
        <v>Showdown [No Drums]</v>
      </c>
      <c r="M181" s="30" t="str">
        <f t="shared" si="6"/>
        <v>Michele Brustia / Poul Bjorling / Abtin Soheili</v>
      </c>
      <c r="N181" s="13">
        <v>5</v>
      </c>
      <c r="O181" s="13" t="s">
        <v>2261</v>
      </c>
      <c r="R181" s="14" t="s">
        <v>329</v>
      </c>
      <c r="S181" s="13" t="s">
        <v>729</v>
      </c>
      <c r="U181" s="13" t="s">
        <v>519</v>
      </c>
      <c r="W181" s="13" t="s">
        <v>617</v>
      </c>
      <c r="Z181" s="13" t="s">
        <v>854</v>
      </c>
      <c r="AA181" s="13" t="s">
        <v>846</v>
      </c>
      <c r="AB181" s="4" t="s">
        <v>2471</v>
      </c>
      <c r="AC181" s="13" t="s">
        <v>829</v>
      </c>
      <c r="AD181" s="13" t="s">
        <v>846</v>
      </c>
      <c r="AE181" s="4" t="s">
        <v>2471</v>
      </c>
      <c r="AF181" s="13" t="s">
        <v>855</v>
      </c>
      <c r="AG181" s="13" t="s">
        <v>846</v>
      </c>
      <c r="AR181" s="13" t="s">
        <v>856</v>
      </c>
      <c r="AS181" s="13" t="s">
        <v>846</v>
      </c>
      <c r="BE181" s="13" t="s">
        <v>1036</v>
      </c>
    </row>
    <row r="182" spans="2:57" s="22" customFormat="1" hidden="1">
      <c r="B182" s="4" t="s">
        <v>2468</v>
      </c>
      <c r="C182" s="4" t="s">
        <v>113</v>
      </c>
      <c r="D182" s="21" t="s">
        <v>76</v>
      </c>
      <c r="E182" s="7" t="s">
        <v>1307</v>
      </c>
      <c r="F182" s="7" t="s">
        <v>91</v>
      </c>
      <c r="G182" s="30" t="str">
        <f t="shared" si="7"/>
        <v>APL145_Gunslinger's Paradise</v>
      </c>
      <c r="H182" s="22" t="s">
        <v>1226</v>
      </c>
      <c r="I182" s="4" t="s">
        <v>2469</v>
      </c>
      <c r="J182" s="22" t="s">
        <v>1101</v>
      </c>
      <c r="K182" s="4" t="s">
        <v>2470</v>
      </c>
      <c r="L182" s="30" t="str">
        <f t="shared" si="8"/>
        <v>Gunslingers Paradise [Full]</v>
      </c>
      <c r="M182" s="30" t="str">
        <f t="shared" si="6"/>
        <v>Michele Brustia / Poul Bjorling</v>
      </c>
      <c r="N182" s="22">
        <v>6</v>
      </c>
      <c r="O182" s="22" t="s">
        <v>2262</v>
      </c>
      <c r="R182" s="23" t="s">
        <v>354</v>
      </c>
      <c r="S182" s="22" t="s">
        <v>730</v>
      </c>
      <c r="U182" s="22" t="s">
        <v>520</v>
      </c>
      <c r="W182" s="22" t="s">
        <v>617</v>
      </c>
      <c r="Z182" s="22" t="s">
        <v>854</v>
      </c>
      <c r="AA182" s="22" t="s">
        <v>846</v>
      </c>
      <c r="AB182" s="4" t="s">
        <v>2471</v>
      </c>
      <c r="AC182" s="22" t="s">
        <v>829</v>
      </c>
      <c r="AD182" s="22" t="s">
        <v>846</v>
      </c>
      <c r="AR182" s="22" t="s">
        <v>856</v>
      </c>
      <c r="AS182" s="22" t="s">
        <v>846</v>
      </c>
      <c r="BE182" s="22" t="s">
        <v>1037</v>
      </c>
    </row>
    <row r="183" spans="2:57" s="19" customFormat="1" hidden="1">
      <c r="B183" s="4" t="s">
        <v>2468</v>
      </c>
      <c r="C183" s="4" t="s">
        <v>113</v>
      </c>
      <c r="D183" s="18" t="s">
        <v>76</v>
      </c>
      <c r="E183" s="7" t="s">
        <v>1307</v>
      </c>
      <c r="F183" s="7" t="s">
        <v>91</v>
      </c>
      <c r="G183" s="30" t="str">
        <f t="shared" si="7"/>
        <v>APL145_Gunslinger's Paradise</v>
      </c>
      <c r="H183" s="19" t="s">
        <v>194</v>
      </c>
      <c r="I183" s="4" t="s">
        <v>2469</v>
      </c>
      <c r="J183" s="19" t="s">
        <v>1107</v>
      </c>
      <c r="K183" s="4" t="s">
        <v>2470</v>
      </c>
      <c r="L183" s="30" t="str">
        <f t="shared" si="8"/>
        <v>Gunslingers Paradise [Short 1]</v>
      </c>
      <c r="M183" s="30" t="str">
        <f t="shared" si="6"/>
        <v>Michele Brustia / Poul Bjorling</v>
      </c>
      <c r="N183" s="19">
        <v>7</v>
      </c>
      <c r="O183" s="19" t="s">
        <v>2263</v>
      </c>
      <c r="R183" s="20" t="s">
        <v>336</v>
      </c>
      <c r="S183" s="19" t="s">
        <v>730</v>
      </c>
      <c r="U183" s="19" t="s">
        <v>520</v>
      </c>
      <c r="W183" s="19" t="s">
        <v>617</v>
      </c>
      <c r="Z183" s="19" t="s">
        <v>854</v>
      </c>
      <c r="AA183" s="19" t="s">
        <v>846</v>
      </c>
      <c r="AB183" s="4" t="s">
        <v>2471</v>
      </c>
      <c r="AC183" s="19" t="s">
        <v>829</v>
      </c>
      <c r="AD183" s="19" t="s">
        <v>846</v>
      </c>
      <c r="AR183" s="19" t="s">
        <v>856</v>
      </c>
      <c r="AS183" s="19" t="s">
        <v>846</v>
      </c>
      <c r="BE183" s="19" t="s">
        <v>1038</v>
      </c>
    </row>
    <row r="184" spans="2:57" s="19" customFormat="1" hidden="1">
      <c r="B184" s="4" t="s">
        <v>2468</v>
      </c>
      <c r="C184" s="4" t="s">
        <v>113</v>
      </c>
      <c r="D184" s="18" t="s">
        <v>76</v>
      </c>
      <c r="E184" s="7" t="s">
        <v>1307</v>
      </c>
      <c r="F184" s="7" t="s">
        <v>91</v>
      </c>
      <c r="G184" s="30" t="str">
        <f t="shared" si="7"/>
        <v>APL145_Gunslinger's Paradise</v>
      </c>
      <c r="H184" s="19" t="s">
        <v>194</v>
      </c>
      <c r="I184" s="4" t="s">
        <v>2469</v>
      </c>
      <c r="J184" s="19" t="s">
        <v>1108</v>
      </c>
      <c r="K184" s="4" t="s">
        <v>2470</v>
      </c>
      <c r="L184" s="30" t="str">
        <f t="shared" si="8"/>
        <v>Gunslingers Paradise [Short 2]</v>
      </c>
      <c r="M184" s="30" t="str">
        <f t="shared" si="6"/>
        <v>Michele Brustia / Poul Bjorling</v>
      </c>
      <c r="N184" s="19">
        <v>8</v>
      </c>
      <c r="O184" s="19" t="s">
        <v>2264</v>
      </c>
      <c r="R184" s="20" t="s">
        <v>278</v>
      </c>
      <c r="S184" s="19" t="s">
        <v>730</v>
      </c>
      <c r="U184" s="19" t="s">
        <v>520</v>
      </c>
      <c r="W184" s="19" t="s">
        <v>617</v>
      </c>
      <c r="Z184" s="19" t="s">
        <v>854</v>
      </c>
      <c r="AA184" s="19" t="s">
        <v>846</v>
      </c>
      <c r="AB184" s="4" t="s">
        <v>2471</v>
      </c>
      <c r="AC184" s="19" t="s">
        <v>829</v>
      </c>
      <c r="AD184" s="19" t="s">
        <v>846</v>
      </c>
      <c r="AR184" s="19" t="s">
        <v>856</v>
      </c>
      <c r="AS184" s="19" t="s">
        <v>846</v>
      </c>
      <c r="BE184" s="19" t="s">
        <v>1039</v>
      </c>
    </row>
    <row r="185" spans="2:57" s="22" customFormat="1" hidden="1">
      <c r="B185" s="4" t="s">
        <v>2468</v>
      </c>
      <c r="C185" s="4" t="s">
        <v>113</v>
      </c>
      <c r="D185" s="21" t="s">
        <v>76</v>
      </c>
      <c r="E185" s="7" t="s">
        <v>1307</v>
      </c>
      <c r="F185" s="7" t="s">
        <v>91</v>
      </c>
      <c r="G185" s="30" t="str">
        <f t="shared" si="7"/>
        <v>APL145_Gunslinger's Paradise</v>
      </c>
      <c r="H185" s="22" t="s">
        <v>1148</v>
      </c>
      <c r="I185" s="4" t="s">
        <v>2469</v>
      </c>
      <c r="J185" s="22" t="s">
        <v>1101</v>
      </c>
      <c r="K185" s="4" t="s">
        <v>2470</v>
      </c>
      <c r="L185" s="30" t="str">
        <f t="shared" si="8"/>
        <v>Last Man Standing [Full]</v>
      </c>
      <c r="M185" s="30" t="str">
        <f t="shared" si="6"/>
        <v>Michele Brustia / Poul Bjorling</v>
      </c>
      <c r="N185" s="22">
        <v>9</v>
      </c>
      <c r="O185" s="22" t="s">
        <v>2265</v>
      </c>
      <c r="R185" s="23" t="s">
        <v>248</v>
      </c>
      <c r="S185" s="22" t="s">
        <v>731</v>
      </c>
      <c r="U185" s="22" t="s">
        <v>521</v>
      </c>
      <c r="W185" s="22" t="s">
        <v>617</v>
      </c>
      <c r="Z185" s="22" t="s">
        <v>854</v>
      </c>
      <c r="AA185" s="22" t="s">
        <v>846</v>
      </c>
      <c r="AB185" s="4" t="s">
        <v>2471</v>
      </c>
      <c r="AC185" s="22" t="s">
        <v>829</v>
      </c>
      <c r="AD185" s="22" t="s">
        <v>846</v>
      </c>
      <c r="AR185" s="22" t="s">
        <v>856</v>
      </c>
      <c r="AS185" s="22" t="s">
        <v>846</v>
      </c>
      <c r="BE185" s="22" t="s">
        <v>1040</v>
      </c>
    </row>
    <row r="186" spans="2:57" s="19" customFormat="1" hidden="1">
      <c r="B186" s="4" t="s">
        <v>2468</v>
      </c>
      <c r="C186" s="4" t="s">
        <v>113</v>
      </c>
      <c r="D186" s="18" t="s">
        <v>76</v>
      </c>
      <c r="E186" s="7" t="s">
        <v>1307</v>
      </c>
      <c r="F186" s="7" t="s">
        <v>91</v>
      </c>
      <c r="G186" s="30" t="str">
        <f t="shared" si="7"/>
        <v>APL145_Gunslinger's Paradise</v>
      </c>
      <c r="H186" s="19" t="s">
        <v>1148</v>
      </c>
      <c r="I186" s="4" t="s">
        <v>2469</v>
      </c>
      <c r="J186" s="19" t="s">
        <v>239</v>
      </c>
      <c r="K186" s="4" t="s">
        <v>2470</v>
      </c>
      <c r="L186" s="30" t="str">
        <f t="shared" si="8"/>
        <v>Last Man Standing [Chaos Bit]</v>
      </c>
      <c r="M186" s="30" t="str">
        <f t="shared" si="6"/>
        <v>Michele Brustia / Poul Bjorling</v>
      </c>
      <c r="N186" s="19">
        <v>10</v>
      </c>
      <c r="O186" s="19" t="s">
        <v>2266</v>
      </c>
      <c r="R186" s="20" t="s">
        <v>355</v>
      </c>
      <c r="S186" s="19" t="s">
        <v>731</v>
      </c>
      <c r="U186" s="19" t="s">
        <v>521</v>
      </c>
      <c r="W186" s="19" t="s">
        <v>617</v>
      </c>
      <c r="Z186" s="19" t="s">
        <v>854</v>
      </c>
      <c r="AA186" s="19" t="s">
        <v>846</v>
      </c>
      <c r="AB186" s="4" t="s">
        <v>2471</v>
      </c>
      <c r="AC186" s="19" t="s">
        <v>829</v>
      </c>
      <c r="AD186" s="19" t="s">
        <v>846</v>
      </c>
      <c r="AR186" s="19" t="s">
        <v>856</v>
      </c>
      <c r="AS186" s="19" t="s">
        <v>846</v>
      </c>
      <c r="BE186" s="19" t="s">
        <v>1041</v>
      </c>
    </row>
    <row r="187" spans="2:57" s="19" customFormat="1" hidden="1">
      <c r="B187" s="4" t="s">
        <v>2468</v>
      </c>
      <c r="C187" s="4" t="s">
        <v>113</v>
      </c>
      <c r="D187" s="18" t="s">
        <v>76</v>
      </c>
      <c r="E187" s="7" t="s">
        <v>1307</v>
      </c>
      <c r="F187" s="7" t="s">
        <v>91</v>
      </c>
      <c r="G187" s="30" t="str">
        <f t="shared" si="7"/>
        <v>APL145_Gunslinger's Paradise</v>
      </c>
      <c r="H187" s="19" t="s">
        <v>1148</v>
      </c>
      <c r="I187" s="4" t="s">
        <v>2469</v>
      </c>
      <c r="J187" s="19" t="s">
        <v>1149</v>
      </c>
      <c r="K187" s="4" t="s">
        <v>2470</v>
      </c>
      <c r="L187" s="30" t="str">
        <f t="shared" si="8"/>
        <v>Last Man Standing [Hillbilly]</v>
      </c>
      <c r="M187" s="30" t="str">
        <f t="shared" si="6"/>
        <v>Michele Brustia / Poul Bjorling</v>
      </c>
      <c r="N187" s="19">
        <v>11</v>
      </c>
      <c r="O187" s="19" t="s">
        <v>2267</v>
      </c>
      <c r="R187" s="20" t="s">
        <v>356</v>
      </c>
      <c r="S187" s="19" t="s">
        <v>731</v>
      </c>
      <c r="U187" s="19" t="s">
        <v>521</v>
      </c>
      <c r="W187" s="19" t="s">
        <v>617</v>
      </c>
      <c r="Z187" s="19" t="s">
        <v>854</v>
      </c>
      <c r="AA187" s="19" t="s">
        <v>846</v>
      </c>
      <c r="AB187" s="4" t="s">
        <v>2471</v>
      </c>
      <c r="AC187" s="19" t="s">
        <v>829</v>
      </c>
      <c r="AD187" s="19" t="s">
        <v>846</v>
      </c>
      <c r="AR187" s="19" t="s">
        <v>856</v>
      </c>
      <c r="AS187" s="19" t="s">
        <v>846</v>
      </c>
      <c r="BE187" s="19" t="s">
        <v>1042</v>
      </c>
    </row>
    <row r="188" spans="2:57" s="19" customFormat="1" hidden="1">
      <c r="B188" s="4" t="s">
        <v>2468</v>
      </c>
      <c r="C188" s="4" t="s">
        <v>113</v>
      </c>
      <c r="D188" s="18" t="s">
        <v>76</v>
      </c>
      <c r="E188" s="7" t="s">
        <v>1307</v>
      </c>
      <c r="F188" s="7" t="s">
        <v>91</v>
      </c>
      <c r="G188" s="30" t="str">
        <f t="shared" si="7"/>
        <v>APL145_Gunslinger's Paradise</v>
      </c>
      <c r="H188" s="19" t="s">
        <v>1148</v>
      </c>
      <c r="I188" s="4" t="s">
        <v>2469</v>
      </c>
      <c r="J188" s="19" t="s">
        <v>1150</v>
      </c>
      <c r="K188" s="4" t="s">
        <v>2470</v>
      </c>
      <c r="L188" s="30" t="str">
        <f t="shared" si="8"/>
        <v>Last Man Standing [No Harmonica]</v>
      </c>
      <c r="M188" s="30" t="str">
        <f t="shared" si="6"/>
        <v>Michele Brustia / Poul Bjorling</v>
      </c>
      <c r="N188" s="19">
        <v>12</v>
      </c>
      <c r="O188" s="19" t="s">
        <v>2268</v>
      </c>
      <c r="R188" s="20" t="s">
        <v>357</v>
      </c>
      <c r="S188" s="19" t="s">
        <v>731</v>
      </c>
      <c r="U188" s="19" t="s">
        <v>521</v>
      </c>
      <c r="W188" s="19" t="s">
        <v>617</v>
      </c>
      <c r="Z188" s="19" t="s">
        <v>854</v>
      </c>
      <c r="AA188" s="19" t="s">
        <v>846</v>
      </c>
      <c r="AB188" s="4" t="s">
        <v>2471</v>
      </c>
      <c r="AC188" s="19" t="s">
        <v>829</v>
      </c>
      <c r="AD188" s="19" t="s">
        <v>846</v>
      </c>
      <c r="AR188" s="19" t="s">
        <v>856</v>
      </c>
      <c r="AS188" s="19" t="s">
        <v>846</v>
      </c>
      <c r="BE188" s="19" t="s">
        <v>1043</v>
      </c>
    </row>
    <row r="189" spans="2:57" s="13" customFormat="1" hidden="1">
      <c r="B189" s="4" t="s">
        <v>2468</v>
      </c>
      <c r="C189" s="4" t="s">
        <v>113</v>
      </c>
      <c r="D189" s="12" t="s">
        <v>76</v>
      </c>
      <c r="E189" s="7" t="s">
        <v>1307</v>
      </c>
      <c r="F189" s="7" t="s">
        <v>91</v>
      </c>
      <c r="G189" s="30" t="str">
        <f t="shared" si="7"/>
        <v>APL145_Gunslinger's Paradise</v>
      </c>
      <c r="H189" s="13" t="s">
        <v>1224</v>
      </c>
      <c r="I189" s="4" t="s">
        <v>2469</v>
      </c>
      <c r="J189" s="13" t="s">
        <v>1101</v>
      </c>
      <c r="K189" s="4" t="s">
        <v>2470</v>
      </c>
      <c r="L189" s="30" t="str">
        <f t="shared" si="8"/>
        <v>Cowboy's Requiem [Full]</v>
      </c>
      <c r="M189" s="30" t="str">
        <f t="shared" si="6"/>
        <v>Michele Brustia / Poul Bjorling / Abtin Soheili</v>
      </c>
      <c r="N189" s="13">
        <v>13</v>
      </c>
      <c r="O189" s="13" t="s">
        <v>2269</v>
      </c>
      <c r="R189" s="14" t="s">
        <v>290</v>
      </c>
      <c r="S189" s="13" t="s">
        <v>732</v>
      </c>
      <c r="U189" s="13" t="s">
        <v>522</v>
      </c>
      <c r="W189" s="13" t="s">
        <v>617</v>
      </c>
      <c r="Z189" s="13" t="s">
        <v>854</v>
      </c>
      <c r="AA189" s="13" t="s">
        <v>846</v>
      </c>
      <c r="AB189" s="4" t="s">
        <v>2471</v>
      </c>
      <c r="AC189" s="13" t="s">
        <v>829</v>
      </c>
      <c r="AD189" s="13" t="s">
        <v>846</v>
      </c>
      <c r="AE189" s="4" t="s">
        <v>2471</v>
      </c>
      <c r="AF189" s="13" t="s">
        <v>855</v>
      </c>
      <c r="AG189" s="13" t="s">
        <v>846</v>
      </c>
      <c r="AR189" s="13" t="s">
        <v>856</v>
      </c>
      <c r="AS189" s="13" t="s">
        <v>846</v>
      </c>
      <c r="BE189" s="13" t="s">
        <v>1044</v>
      </c>
    </row>
    <row r="190" spans="2:57" s="13" customFormat="1" hidden="1">
      <c r="B190" s="4" t="s">
        <v>2468</v>
      </c>
      <c r="C190" s="4" t="s">
        <v>113</v>
      </c>
      <c r="D190" s="12" t="s">
        <v>76</v>
      </c>
      <c r="E190" s="7" t="s">
        <v>1307</v>
      </c>
      <c r="F190" s="7" t="s">
        <v>91</v>
      </c>
      <c r="G190" s="30" t="str">
        <f t="shared" si="7"/>
        <v>APL145_Gunslinger's Paradise</v>
      </c>
      <c r="H190" s="13" t="s">
        <v>195</v>
      </c>
      <c r="I190" s="4" t="s">
        <v>2469</v>
      </c>
      <c r="J190" s="13" t="s">
        <v>1095</v>
      </c>
      <c r="K190" s="4" t="s">
        <v>2470</v>
      </c>
      <c r="L190" s="30" t="str">
        <f t="shared" si="8"/>
        <v>Cowboy's Requiem [Alt]</v>
      </c>
      <c r="M190" s="30" t="str">
        <f t="shared" si="6"/>
        <v>Michele Brustia / Poul Bjorling / Abtin Soheili</v>
      </c>
      <c r="N190" s="13">
        <v>14</v>
      </c>
      <c r="O190" s="13" t="s">
        <v>2270</v>
      </c>
      <c r="R190" s="14" t="s">
        <v>258</v>
      </c>
      <c r="S190" s="13" t="s">
        <v>732</v>
      </c>
      <c r="U190" s="13" t="s">
        <v>522</v>
      </c>
      <c r="W190" s="13" t="s">
        <v>617</v>
      </c>
      <c r="Z190" s="13" t="s">
        <v>854</v>
      </c>
      <c r="AA190" s="13" t="s">
        <v>846</v>
      </c>
      <c r="AB190" s="4" t="s">
        <v>2471</v>
      </c>
      <c r="AC190" s="13" t="s">
        <v>829</v>
      </c>
      <c r="AD190" s="13" t="s">
        <v>846</v>
      </c>
      <c r="AE190" s="4" t="s">
        <v>2471</v>
      </c>
      <c r="AF190" s="13" t="s">
        <v>855</v>
      </c>
      <c r="AG190" s="13" t="s">
        <v>846</v>
      </c>
      <c r="AR190" s="13" t="s">
        <v>856</v>
      </c>
      <c r="AS190" s="13" t="s">
        <v>846</v>
      </c>
      <c r="BE190" s="13" t="s">
        <v>1045</v>
      </c>
    </row>
    <row r="191" spans="2:57" s="13" customFormat="1" hidden="1">
      <c r="B191" s="4" t="s">
        <v>2468</v>
      </c>
      <c r="C191" s="4" t="s">
        <v>113</v>
      </c>
      <c r="D191" s="12" t="s">
        <v>76</v>
      </c>
      <c r="E191" s="7" t="s">
        <v>1307</v>
      </c>
      <c r="F191" s="7" t="s">
        <v>91</v>
      </c>
      <c r="G191" s="30" t="str">
        <f t="shared" si="7"/>
        <v>APL145_Gunslinger's Paradise</v>
      </c>
      <c r="H191" s="13" t="s">
        <v>195</v>
      </c>
      <c r="I191" s="4" t="s">
        <v>2469</v>
      </c>
      <c r="J191" s="13" t="s">
        <v>1106</v>
      </c>
      <c r="K191" s="4" t="s">
        <v>2470</v>
      </c>
      <c r="L191" s="30" t="str">
        <f t="shared" si="8"/>
        <v>Cowboy's Requiem [Short]</v>
      </c>
      <c r="M191" s="30" t="str">
        <f t="shared" si="6"/>
        <v>Michele Brustia / Poul Bjorling / Abtin Soheili</v>
      </c>
      <c r="N191" s="13">
        <v>15</v>
      </c>
      <c r="O191" s="13" t="s">
        <v>2271</v>
      </c>
      <c r="R191" s="14" t="s">
        <v>358</v>
      </c>
      <c r="S191" s="13" t="s">
        <v>732</v>
      </c>
      <c r="U191" s="13" t="s">
        <v>522</v>
      </c>
      <c r="W191" s="13" t="s">
        <v>617</v>
      </c>
      <c r="Z191" s="13" t="s">
        <v>854</v>
      </c>
      <c r="AA191" s="13" t="s">
        <v>846</v>
      </c>
      <c r="AB191" s="4" t="s">
        <v>2471</v>
      </c>
      <c r="AC191" s="13" t="s">
        <v>829</v>
      </c>
      <c r="AD191" s="13" t="s">
        <v>846</v>
      </c>
      <c r="AE191" s="4" t="s">
        <v>2471</v>
      </c>
      <c r="AF191" s="13" t="s">
        <v>855</v>
      </c>
      <c r="AG191" s="13" t="s">
        <v>846</v>
      </c>
      <c r="AR191" s="13" t="s">
        <v>856</v>
      </c>
      <c r="AS191" s="13" t="s">
        <v>846</v>
      </c>
      <c r="BE191" s="13" t="s">
        <v>1046</v>
      </c>
    </row>
    <row r="192" spans="2:57" s="13" customFormat="1" hidden="1">
      <c r="B192" s="4" t="s">
        <v>2468</v>
      </c>
      <c r="C192" s="4" t="s">
        <v>113</v>
      </c>
      <c r="D192" s="12" t="s">
        <v>76</v>
      </c>
      <c r="E192" s="7" t="s">
        <v>1307</v>
      </c>
      <c r="F192" s="7" t="s">
        <v>91</v>
      </c>
      <c r="G192" s="30" t="str">
        <f t="shared" si="7"/>
        <v>APL145_Gunslinger's Paradise</v>
      </c>
      <c r="H192" s="13" t="s">
        <v>195</v>
      </c>
      <c r="I192" s="4" t="s">
        <v>2469</v>
      </c>
      <c r="J192" s="13" t="s">
        <v>1141</v>
      </c>
      <c r="K192" s="4" t="s">
        <v>2470</v>
      </c>
      <c r="L192" s="30" t="str">
        <f t="shared" si="8"/>
        <v>Cowboy's Requiem [Guitar, Horns]</v>
      </c>
      <c r="M192" s="30" t="str">
        <f t="shared" si="6"/>
        <v>Michele Brustia / Poul Bjorling / Abtin Soheili</v>
      </c>
      <c r="N192" s="13">
        <v>16</v>
      </c>
      <c r="O192" s="13" t="s">
        <v>2272</v>
      </c>
      <c r="R192" s="14" t="s">
        <v>359</v>
      </c>
      <c r="S192" s="13" t="s">
        <v>732</v>
      </c>
      <c r="U192" s="13" t="s">
        <v>522</v>
      </c>
      <c r="W192" s="13" t="s">
        <v>617</v>
      </c>
      <c r="Z192" s="13" t="s">
        <v>854</v>
      </c>
      <c r="AA192" s="13" t="s">
        <v>846</v>
      </c>
      <c r="AB192" s="4" t="s">
        <v>2471</v>
      </c>
      <c r="AC192" s="13" t="s">
        <v>829</v>
      </c>
      <c r="AD192" s="13" t="s">
        <v>846</v>
      </c>
      <c r="AE192" s="4" t="s">
        <v>2471</v>
      </c>
      <c r="AF192" s="13" t="s">
        <v>855</v>
      </c>
      <c r="AG192" s="13" t="s">
        <v>846</v>
      </c>
      <c r="AR192" s="13" t="s">
        <v>856</v>
      </c>
      <c r="AS192" s="13" t="s">
        <v>846</v>
      </c>
      <c r="BE192" s="13" t="s">
        <v>1047</v>
      </c>
    </row>
    <row r="193" spans="2:57" s="13" customFormat="1" hidden="1">
      <c r="B193" s="4" t="s">
        <v>2468</v>
      </c>
      <c r="C193" s="4" t="s">
        <v>113</v>
      </c>
      <c r="D193" s="12" t="s">
        <v>76</v>
      </c>
      <c r="E193" s="7" t="s">
        <v>1307</v>
      </c>
      <c r="F193" s="7" t="s">
        <v>91</v>
      </c>
      <c r="G193" s="30" t="str">
        <f t="shared" si="7"/>
        <v>APL145_Gunslinger's Paradise</v>
      </c>
      <c r="H193" s="13" t="s">
        <v>195</v>
      </c>
      <c r="I193" s="4" t="s">
        <v>2469</v>
      </c>
      <c r="J193" s="13" t="s">
        <v>1142</v>
      </c>
      <c r="K193" s="4" t="s">
        <v>2470</v>
      </c>
      <c r="L193" s="30" t="str">
        <f t="shared" si="8"/>
        <v>Cowboy's Requiem [No Drums]</v>
      </c>
      <c r="M193" s="30" t="str">
        <f t="shared" si="6"/>
        <v>Michele Brustia / Poul Bjorling / Abtin Soheili</v>
      </c>
      <c r="N193" s="13">
        <v>17</v>
      </c>
      <c r="O193" s="13" t="s">
        <v>2273</v>
      </c>
      <c r="R193" s="14" t="s">
        <v>360</v>
      </c>
      <c r="S193" s="13" t="s">
        <v>732</v>
      </c>
      <c r="U193" s="13" t="s">
        <v>522</v>
      </c>
      <c r="W193" s="13" t="s">
        <v>617</v>
      </c>
      <c r="Z193" s="13" t="s">
        <v>854</v>
      </c>
      <c r="AA193" s="13" t="s">
        <v>846</v>
      </c>
      <c r="AB193" s="4" t="s">
        <v>2471</v>
      </c>
      <c r="AC193" s="13" t="s">
        <v>829</v>
      </c>
      <c r="AD193" s="13" t="s">
        <v>846</v>
      </c>
      <c r="AE193" s="4" t="s">
        <v>2471</v>
      </c>
      <c r="AF193" s="13" t="s">
        <v>855</v>
      </c>
      <c r="AG193" s="13" t="s">
        <v>846</v>
      </c>
      <c r="AR193" s="13" t="s">
        <v>856</v>
      </c>
      <c r="AS193" s="13" t="s">
        <v>846</v>
      </c>
      <c r="BE193" s="13" t="s">
        <v>1048</v>
      </c>
    </row>
    <row r="194" spans="2:57" s="16" customFormat="1" hidden="1">
      <c r="B194" s="4" t="s">
        <v>2468</v>
      </c>
      <c r="C194" s="4" t="s">
        <v>113</v>
      </c>
      <c r="D194" s="15" t="s">
        <v>76</v>
      </c>
      <c r="E194" s="7" t="s">
        <v>1307</v>
      </c>
      <c r="F194" s="7" t="s">
        <v>91</v>
      </c>
      <c r="G194" s="30" t="str">
        <f t="shared" si="7"/>
        <v>APL145_Gunslinger's Paradise</v>
      </c>
      <c r="H194" s="16" t="s">
        <v>195</v>
      </c>
      <c r="I194" s="4" t="s">
        <v>2469</v>
      </c>
      <c r="J194" s="16" t="s">
        <v>1225</v>
      </c>
      <c r="K194" s="4" t="s">
        <v>2470</v>
      </c>
      <c r="L194" s="30" t="str">
        <f t="shared" si="8"/>
        <v>Cowboy's Requiem [R.I.P. Mix]</v>
      </c>
      <c r="M194" s="30" t="str">
        <f t="shared" ref="M194:M257" si="9">Z194&amp;AB194&amp;AC194&amp;AE194&amp;AF194</f>
        <v>Michele Brustia / Poul Bjorling</v>
      </c>
      <c r="N194" s="16">
        <v>18</v>
      </c>
      <c r="O194" s="16" t="s">
        <v>2274</v>
      </c>
      <c r="R194" s="17" t="s">
        <v>360</v>
      </c>
      <c r="S194" s="16" t="s">
        <v>732</v>
      </c>
      <c r="U194" s="16" t="s">
        <v>522</v>
      </c>
      <c r="W194" s="16" t="s">
        <v>617</v>
      </c>
      <c r="Z194" s="16" t="s">
        <v>854</v>
      </c>
      <c r="AA194" s="16" t="s">
        <v>846</v>
      </c>
      <c r="AB194" s="4" t="s">
        <v>2471</v>
      </c>
      <c r="AC194" s="16" t="s">
        <v>829</v>
      </c>
      <c r="AD194" s="16" t="s">
        <v>846</v>
      </c>
      <c r="AR194" s="16" t="s">
        <v>856</v>
      </c>
      <c r="AS194" s="16" t="s">
        <v>846</v>
      </c>
      <c r="BE194" s="16" t="s">
        <v>1049</v>
      </c>
    </row>
    <row r="195" spans="2:57" s="16" customFormat="1" hidden="1">
      <c r="B195" s="4" t="s">
        <v>2468</v>
      </c>
      <c r="C195" s="4" t="s">
        <v>113</v>
      </c>
      <c r="D195" s="15" t="s">
        <v>76</v>
      </c>
      <c r="E195" s="7" t="s">
        <v>1307</v>
      </c>
      <c r="F195" s="7" t="s">
        <v>91</v>
      </c>
      <c r="G195" s="30" t="str">
        <f t="shared" ref="G195:G258" si="10">D195&amp;E195&amp;F195</f>
        <v>APL145_Gunslinger's Paradise</v>
      </c>
      <c r="H195" s="16" t="s">
        <v>195</v>
      </c>
      <c r="I195" s="4" t="s">
        <v>2469</v>
      </c>
      <c r="J195" s="16" t="s">
        <v>1143</v>
      </c>
      <c r="K195" s="4" t="s">
        <v>2470</v>
      </c>
      <c r="L195" s="30" t="str">
        <f t="shared" ref="L195:L258" si="11">H195&amp;I195&amp;J195&amp;K195</f>
        <v>Cowboy's Requiem [Intimate (Violin Solo, No Strings Section)]</v>
      </c>
      <c r="M195" s="30" t="str">
        <f t="shared" si="9"/>
        <v>Michele Brustia / Poul Bjorling</v>
      </c>
      <c r="N195" s="16">
        <v>19</v>
      </c>
      <c r="O195" s="16" t="s">
        <v>2275</v>
      </c>
      <c r="R195" s="17" t="s">
        <v>328</v>
      </c>
      <c r="S195" s="16" t="s">
        <v>732</v>
      </c>
      <c r="U195" s="16" t="s">
        <v>522</v>
      </c>
      <c r="W195" s="16" t="s">
        <v>617</v>
      </c>
      <c r="Z195" s="16" t="s">
        <v>854</v>
      </c>
      <c r="AA195" s="16" t="s">
        <v>846</v>
      </c>
      <c r="AB195" s="4" t="s">
        <v>2471</v>
      </c>
      <c r="AC195" s="16" t="s">
        <v>829</v>
      </c>
      <c r="AD195" s="16" t="s">
        <v>846</v>
      </c>
      <c r="AR195" s="16" t="s">
        <v>856</v>
      </c>
      <c r="AS195" s="16" t="s">
        <v>846</v>
      </c>
      <c r="BE195" s="16" t="s">
        <v>1050</v>
      </c>
    </row>
    <row r="196" spans="2:57" hidden="1">
      <c r="B196" s="4" t="s">
        <v>2468</v>
      </c>
      <c r="C196" s="4" t="s">
        <v>113</v>
      </c>
      <c r="D196" s="7" t="s">
        <v>76</v>
      </c>
      <c r="E196" s="7" t="s">
        <v>1307</v>
      </c>
      <c r="F196" s="7" t="s">
        <v>91</v>
      </c>
      <c r="G196" s="30" t="str">
        <f t="shared" si="10"/>
        <v>APL145_Gunslinger's Paradise</v>
      </c>
      <c r="H196" s="4" t="s">
        <v>196</v>
      </c>
      <c r="I196" s="4" t="s">
        <v>2469</v>
      </c>
      <c r="J196" s="4" t="s">
        <v>1101</v>
      </c>
      <c r="K196" s="4" t="s">
        <v>2470</v>
      </c>
      <c r="L196" s="30" t="str">
        <f t="shared" si="11"/>
        <v>Razor Mouth [Full]</v>
      </c>
      <c r="M196" s="30" t="str">
        <f t="shared" si="9"/>
        <v>Michele Brustia / Poul Bjorling</v>
      </c>
      <c r="N196" s="4">
        <v>20</v>
      </c>
      <c r="O196" s="4" t="s">
        <v>2276</v>
      </c>
      <c r="R196" s="5" t="s">
        <v>361</v>
      </c>
      <c r="S196" s="4" t="s">
        <v>733</v>
      </c>
      <c r="U196" s="4" t="s">
        <v>523</v>
      </c>
      <c r="W196" s="4" t="s">
        <v>617</v>
      </c>
      <c r="Z196" s="4" t="s">
        <v>854</v>
      </c>
      <c r="AA196" s="4" t="s">
        <v>846</v>
      </c>
      <c r="AB196" s="4" t="s">
        <v>2471</v>
      </c>
      <c r="AC196" s="4" t="s">
        <v>829</v>
      </c>
      <c r="AD196" s="4" t="s">
        <v>846</v>
      </c>
      <c r="AR196" s="4" t="s">
        <v>856</v>
      </c>
      <c r="AS196" s="4" t="s">
        <v>846</v>
      </c>
      <c r="BE196" s="4" t="s">
        <v>1051</v>
      </c>
    </row>
    <row r="197" spans="2:57" hidden="1">
      <c r="B197" s="4" t="s">
        <v>2468</v>
      </c>
      <c r="C197" s="4" t="s">
        <v>113</v>
      </c>
      <c r="D197" s="7" t="s">
        <v>76</v>
      </c>
      <c r="E197" s="7" t="s">
        <v>1307</v>
      </c>
      <c r="F197" s="7" t="s">
        <v>91</v>
      </c>
      <c r="G197" s="30" t="str">
        <f t="shared" si="10"/>
        <v>APL145_Gunslinger's Paradise</v>
      </c>
      <c r="H197" s="4" t="s">
        <v>196</v>
      </c>
      <c r="I197" s="4" t="s">
        <v>2469</v>
      </c>
      <c r="J197" s="4" t="s">
        <v>1107</v>
      </c>
      <c r="K197" s="4" t="s">
        <v>2470</v>
      </c>
      <c r="L197" s="30" t="str">
        <f t="shared" si="11"/>
        <v>Razor Mouth [Short 1]</v>
      </c>
      <c r="M197" s="30" t="str">
        <f t="shared" si="9"/>
        <v>Michele Brustia / Poul Bjorling</v>
      </c>
      <c r="N197" s="4">
        <v>21</v>
      </c>
      <c r="O197" s="4" t="s">
        <v>2277</v>
      </c>
      <c r="R197" s="5" t="s">
        <v>357</v>
      </c>
      <c r="S197" s="4" t="s">
        <v>733</v>
      </c>
      <c r="U197" s="4" t="s">
        <v>523</v>
      </c>
      <c r="W197" s="4" t="s">
        <v>617</v>
      </c>
      <c r="Z197" s="4" t="s">
        <v>854</v>
      </c>
      <c r="AA197" s="4" t="s">
        <v>846</v>
      </c>
      <c r="AB197" s="4" t="s">
        <v>2471</v>
      </c>
      <c r="AC197" s="4" t="s">
        <v>829</v>
      </c>
      <c r="AD197" s="4" t="s">
        <v>846</v>
      </c>
      <c r="AR197" s="4" t="s">
        <v>856</v>
      </c>
      <c r="AS197" s="4" t="s">
        <v>846</v>
      </c>
      <c r="BE197" s="4" t="s">
        <v>1052</v>
      </c>
    </row>
    <row r="198" spans="2:57" hidden="1">
      <c r="B198" s="4" t="s">
        <v>2468</v>
      </c>
      <c r="C198" s="4" t="s">
        <v>113</v>
      </c>
      <c r="D198" s="7" t="s">
        <v>76</v>
      </c>
      <c r="E198" s="7" t="s">
        <v>1307</v>
      </c>
      <c r="F198" s="7" t="s">
        <v>91</v>
      </c>
      <c r="G198" s="30" t="str">
        <f t="shared" si="10"/>
        <v>APL145_Gunslinger's Paradise</v>
      </c>
      <c r="H198" s="4" t="s">
        <v>196</v>
      </c>
      <c r="I198" s="4" t="s">
        <v>2469</v>
      </c>
      <c r="J198" s="4" t="s">
        <v>1108</v>
      </c>
      <c r="K198" s="4" t="s">
        <v>2470</v>
      </c>
      <c r="L198" s="30" t="str">
        <f t="shared" si="11"/>
        <v>Razor Mouth [Short 2]</v>
      </c>
      <c r="M198" s="30" t="str">
        <f t="shared" si="9"/>
        <v>Michele Brustia / Poul Bjorling</v>
      </c>
      <c r="N198" s="4">
        <v>22</v>
      </c>
      <c r="O198" s="4" t="s">
        <v>2278</v>
      </c>
      <c r="R198" s="5" t="s">
        <v>362</v>
      </c>
      <c r="S198" s="4" t="s">
        <v>733</v>
      </c>
      <c r="U198" s="4" t="s">
        <v>523</v>
      </c>
      <c r="W198" s="4" t="s">
        <v>617</v>
      </c>
      <c r="Z198" s="4" t="s">
        <v>854</v>
      </c>
      <c r="AA198" s="4" t="s">
        <v>846</v>
      </c>
      <c r="AB198" s="4" t="s">
        <v>2471</v>
      </c>
      <c r="AC198" s="4" t="s">
        <v>829</v>
      </c>
      <c r="AD198" s="4" t="s">
        <v>846</v>
      </c>
      <c r="AR198" s="4" t="s">
        <v>856</v>
      </c>
      <c r="AS198" s="4" t="s">
        <v>846</v>
      </c>
      <c r="BE198" s="4" t="s">
        <v>1053</v>
      </c>
    </row>
    <row r="199" spans="2:57" hidden="1">
      <c r="B199" s="4" t="s">
        <v>2468</v>
      </c>
      <c r="C199" s="4" t="s">
        <v>113</v>
      </c>
      <c r="D199" s="7" t="s">
        <v>76</v>
      </c>
      <c r="E199" s="7" t="s">
        <v>1307</v>
      </c>
      <c r="F199" s="7" t="s">
        <v>91</v>
      </c>
      <c r="G199" s="30" t="str">
        <f t="shared" si="10"/>
        <v>APL145_Gunslinger's Paradise</v>
      </c>
      <c r="H199" s="4" t="s">
        <v>196</v>
      </c>
      <c r="I199" s="4" t="s">
        <v>2469</v>
      </c>
      <c r="J199" s="4" t="s">
        <v>240</v>
      </c>
      <c r="K199" s="4" t="s">
        <v>2470</v>
      </c>
      <c r="L199" s="30" t="str">
        <f t="shared" si="11"/>
        <v>Razor Mouth [Outro]</v>
      </c>
      <c r="M199" s="30" t="str">
        <f t="shared" si="9"/>
        <v>Michele Brustia / Poul Bjorling</v>
      </c>
      <c r="N199" s="4">
        <v>23</v>
      </c>
      <c r="O199" s="4" t="s">
        <v>2279</v>
      </c>
      <c r="R199" s="5" t="s">
        <v>292</v>
      </c>
      <c r="S199" s="4" t="s">
        <v>733</v>
      </c>
      <c r="U199" s="4" t="s">
        <v>523</v>
      </c>
      <c r="W199" s="4" t="s">
        <v>617</v>
      </c>
      <c r="Z199" s="4" t="s">
        <v>854</v>
      </c>
      <c r="AA199" s="4" t="s">
        <v>846</v>
      </c>
      <c r="AB199" s="4" t="s">
        <v>2471</v>
      </c>
      <c r="AC199" s="4" t="s">
        <v>829</v>
      </c>
      <c r="AD199" s="4" t="s">
        <v>846</v>
      </c>
      <c r="AR199" s="4" t="s">
        <v>856</v>
      </c>
      <c r="AS199" s="4" t="s">
        <v>846</v>
      </c>
      <c r="BE199" s="4" t="s">
        <v>1054</v>
      </c>
    </row>
    <row r="200" spans="2:57" s="22" customFormat="1" hidden="1">
      <c r="B200" s="4" t="s">
        <v>2468</v>
      </c>
      <c r="C200" s="4" t="s">
        <v>113</v>
      </c>
      <c r="D200" s="21" t="s">
        <v>76</v>
      </c>
      <c r="E200" s="7" t="s">
        <v>1307</v>
      </c>
      <c r="F200" s="7" t="s">
        <v>91</v>
      </c>
      <c r="G200" s="30" t="str">
        <f t="shared" si="10"/>
        <v>APL145_Gunslinger's Paradise</v>
      </c>
      <c r="H200" s="22" t="s">
        <v>1227</v>
      </c>
      <c r="I200" s="4" t="s">
        <v>2469</v>
      </c>
      <c r="J200" s="22" t="s">
        <v>1101</v>
      </c>
      <c r="K200" s="4" t="s">
        <v>2470</v>
      </c>
      <c r="L200" s="30" t="str">
        <f t="shared" si="11"/>
        <v>High Noon [Full]</v>
      </c>
      <c r="M200" s="30" t="str">
        <f t="shared" si="9"/>
        <v>Michele Brustia / Poul Bjorling</v>
      </c>
      <c r="N200" s="22">
        <v>24</v>
      </c>
      <c r="O200" s="22" t="s">
        <v>2280</v>
      </c>
      <c r="R200" s="23" t="s">
        <v>363</v>
      </c>
      <c r="S200" s="22" t="s">
        <v>734</v>
      </c>
      <c r="U200" s="22" t="s">
        <v>524</v>
      </c>
      <c r="W200" s="22" t="s">
        <v>617</v>
      </c>
      <c r="Z200" s="22" t="s">
        <v>854</v>
      </c>
      <c r="AA200" s="22" t="s">
        <v>846</v>
      </c>
      <c r="AB200" s="4" t="s">
        <v>2471</v>
      </c>
      <c r="AC200" s="22" t="s">
        <v>829</v>
      </c>
      <c r="AD200" s="22" t="s">
        <v>846</v>
      </c>
      <c r="AR200" s="22" t="s">
        <v>856</v>
      </c>
      <c r="AS200" s="22" t="s">
        <v>846</v>
      </c>
      <c r="BE200" s="22" t="s">
        <v>1055</v>
      </c>
    </row>
    <row r="201" spans="2:57" s="19" customFormat="1" hidden="1">
      <c r="B201" s="4" t="s">
        <v>2468</v>
      </c>
      <c r="C201" s="4" t="s">
        <v>113</v>
      </c>
      <c r="D201" s="18" t="s">
        <v>76</v>
      </c>
      <c r="E201" s="7" t="s">
        <v>1307</v>
      </c>
      <c r="F201" s="7" t="s">
        <v>91</v>
      </c>
      <c r="G201" s="30" t="str">
        <f t="shared" si="10"/>
        <v>APL145_Gunslinger's Paradise</v>
      </c>
      <c r="H201" s="19" t="s">
        <v>197</v>
      </c>
      <c r="I201" s="4" t="s">
        <v>2469</v>
      </c>
      <c r="J201" s="19" t="s">
        <v>1098</v>
      </c>
      <c r="K201" s="4" t="s">
        <v>2470</v>
      </c>
      <c r="L201" s="30" t="str">
        <f t="shared" si="11"/>
        <v>High Noon [Campfire]</v>
      </c>
      <c r="M201" s="30" t="str">
        <f t="shared" si="9"/>
        <v>Michele Brustia / Poul Bjorling</v>
      </c>
      <c r="N201" s="19">
        <v>25</v>
      </c>
      <c r="O201" s="19" t="s">
        <v>2281</v>
      </c>
      <c r="R201" s="20" t="s">
        <v>291</v>
      </c>
      <c r="S201" s="19" t="s">
        <v>734</v>
      </c>
      <c r="U201" s="19" t="s">
        <v>524</v>
      </c>
      <c r="W201" s="19" t="s">
        <v>617</v>
      </c>
      <c r="Z201" s="19" t="s">
        <v>854</v>
      </c>
      <c r="AA201" s="19" t="s">
        <v>846</v>
      </c>
      <c r="AB201" s="4" t="s">
        <v>2471</v>
      </c>
      <c r="AC201" s="19" t="s">
        <v>829</v>
      </c>
      <c r="AD201" s="19" t="s">
        <v>846</v>
      </c>
      <c r="AR201" s="19" t="s">
        <v>856</v>
      </c>
      <c r="AS201" s="19" t="s">
        <v>846</v>
      </c>
      <c r="BE201" s="19" t="s">
        <v>1056</v>
      </c>
    </row>
    <row r="202" spans="2:57" s="19" customFormat="1" hidden="1">
      <c r="B202" s="4" t="s">
        <v>2468</v>
      </c>
      <c r="C202" s="4" t="s">
        <v>113</v>
      </c>
      <c r="D202" s="18" t="s">
        <v>76</v>
      </c>
      <c r="E202" s="7" t="s">
        <v>1307</v>
      </c>
      <c r="F202" s="7" t="s">
        <v>91</v>
      </c>
      <c r="G202" s="30" t="str">
        <f t="shared" si="10"/>
        <v>APL145_Gunslinger's Paradise</v>
      </c>
      <c r="H202" s="19" t="s">
        <v>197</v>
      </c>
      <c r="I202" s="4" t="s">
        <v>2469</v>
      </c>
      <c r="J202" s="19" t="s">
        <v>1107</v>
      </c>
      <c r="K202" s="4" t="s">
        <v>2470</v>
      </c>
      <c r="L202" s="30" t="str">
        <f t="shared" si="11"/>
        <v>High Noon [Short 1]</v>
      </c>
      <c r="M202" s="30" t="str">
        <f t="shared" si="9"/>
        <v>Michele Brustia / Poul Bjorling</v>
      </c>
      <c r="N202" s="19">
        <v>26</v>
      </c>
      <c r="O202" s="19" t="s">
        <v>2282</v>
      </c>
      <c r="R202" s="20" t="s">
        <v>364</v>
      </c>
      <c r="S202" s="19" t="s">
        <v>734</v>
      </c>
      <c r="U202" s="19" t="s">
        <v>524</v>
      </c>
      <c r="W202" s="19" t="s">
        <v>617</v>
      </c>
      <c r="Z202" s="19" t="s">
        <v>854</v>
      </c>
      <c r="AA202" s="19" t="s">
        <v>846</v>
      </c>
      <c r="AB202" s="4" t="s">
        <v>2471</v>
      </c>
      <c r="AC202" s="19" t="s">
        <v>829</v>
      </c>
      <c r="AD202" s="19" t="s">
        <v>846</v>
      </c>
      <c r="AR202" s="19" t="s">
        <v>856</v>
      </c>
      <c r="AS202" s="19" t="s">
        <v>846</v>
      </c>
      <c r="BE202" s="19" t="s">
        <v>1057</v>
      </c>
    </row>
    <row r="203" spans="2:57" s="19" customFormat="1" hidden="1">
      <c r="B203" s="4" t="s">
        <v>2468</v>
      </c>
      <c r="C203" s="4" t="s">
        <v>113</v>
      </c>
      <c r="D203" s="18" t="s">
        <v>76</v>
      </c>
      <c r="E203" s="7" t="s">
        <v>1307</v>
      </c>
      <c r="F203" s="7" t="s">
        <v>91</v>
      </c>
      <c r="G203" s="30" t="str">
        <f t="shared" si="10"/>
        <v>APL145_Gunslinger's Paradise</v>
      </c>
      <c r="H203" s="19" t="s">
        <v>197</v>
      </c>
      <c r="I203" s="4" t="s">
        <v>2469</v>
      </c>
      <c r="J203" s="19" t="s">
        <v>1108</v>
      </c>
      <c r="K203" s="4" t="s">
        <v>2470</v>
      </c>
      <c r="L203" s="30" t="str">
        <f t="shared" si="11"/>
        <v>High Noon [Short 2]</v>
      </c>
      <c r="M203" s="30" t="str">
        <f t="shared" si="9"/>
        <v>Michele Brustia / Poul Bjorling</v>
      </c>
      <c r="N203" s="19">
        <v>27</v>
      </c>
      <c r="O203" s="19" t="s">
        <v>2283</v>
      </c>
      <c r="R203" s="20" t="s">
        <v>303</v>
      </c>
      <c r="S203" s="19" t="s">
        <v>734</v>
      </c>
      <c r="U203" s="19" t="s">
        <v>524</v>
      </c>
      <c r="W203" s="19" t="s">
        <v>617</v>
      </c>
      <c r="Z203" s="19" t="s">
        <v>854</v>
      </c>
      <c r="AA203" s="19" t="s">
        <v>846</v>
      </c>
      <c r="AB203" s="4" t="s">
        <v>2471</v>
      </c>
      <c r="AC203" s="19" t="s">
        <v>829</v>
      </c>
      <c r="AD203" s="19" t="s">
        <v>846</v>
      </c>
      <c r="AR203" s="19" t="s">
        <v>856</v>
      </c>
      <c r="AS203" s="19" t="s">
        <v>846</v>
      </c>
      <c r="BE203" s="19" t="s">
        <v>1058</v>
      </c>
    </row>
    <row r="204" spans="2:57" s="19" customFormat="1" hidden="1">
      <c r="B204" s="4" t="s">
        <v>2468</v>
      </c>
      <c r="C204" s="4" t="s">
        <v>113</v>
      </c>
      <c r="D204" s="18" t="s">
        <v>76</v>
      </c>
      <c r="E204" s="7" t="s">
        <v>1307</v>
      </c>
      <c r="F204" s="7" t="s">
        <v>91</v>
      </c>
      <c r="G204" s="30" t="str">
        <f t="shared" si="10"/>
        <v>APL145_Gunslinger's Paradise</v>
      </c>
      <c r="H204" s="19" t="s">
        <v>197</v>
      </c>
      <c r="I204" s="4" t="s">
        <v>2469</v>
      </c>
      <c r="J204" s="19" t="s">
        <v>1102</v>
      </c>
      <c r="K204" s="4" t="s">
        <v>2470</v>
      </c>
      <c r="L204" s="30" t="str">
        <f t="shared" si="11"/>
        <v>High Noon [Minimal]</v>
      </c>
      <c r="M204" s="30" t="str">
        <f t="shared" si="9"/>
        <v>Michele Brustia / Poul Bjorling</v>
      </c>
      <c r="N204" s="19">
        <v>28</v>
      </c>
      <c r="O204" s="19" t="s">
        <v>2284</v>
      </c>
      <c r="R204" s="20" t="s">
        <v>284</v>
      </c>
      <c r="S204" s="19" t="s">
        <v>734</v>
      </c>
      <c r="U204" s="19" t="s">
        <v>524</v>
      </c>
      <c r="W204" s="19" t="s">
        <v>617</v>
      </c>
      <c r="Z204" s="19" t="s">
        <v>854</v>
      </c>
      <c r="AA204" s="19" t="s">
        <v>846</v>
      </c>
      <c r="AB204" s="4" t="s">
        <v>2471</v>
      </c>
      <c r="AC204" s="19" t="s">
        <v>829</v>
      </c>
      <c r="AD204" s="19" t="s">
        <v>846</v>
      </c>
      <c r="AR204" s="19" t="s">
        <v>856</v>
      </c>
      <c r="AS204" s="19" t="s">
        <v>846</v>
      </c>
      <c r="BE204" s="19" t="s">
        <v>1059</v>
      </c>
    </row>
    <row r="205" spans="2:57" s="19" customFormat="1" hidden="1">
      <c r="B205" s="4" t="s">
        <v>2468</v>
      </c>
      <c r="C205" s="4" t="s">
        <v>113</v>
      </c>
      <c r="D205" s="18" t="s">
        <v>76</v>
      </c>
      <c r="E205" s="7" t="s">
        <v>1307</v>
      </c>
      <c r="F205" s="7" t="s">
        <v>91</v>
      </c>
      <c r="G205" s="30" t="str">
        <f t="shared" si="10"/>
        <v>APL145_Gunslinger's Paradise</v>
      </c>
      <c r="H205" s="19" t="s">
        <v>197</v>
      </c>
      <c r="I205" s="4" t="s">
        <v>2469</v>
      </c>
      <c r="J205" s="19" t="s">
        <v>1144</v>
      </c>
      <c r="K205" s="4" t="s">
        <v>2470</v>
      </c>
      <c r="L205" s="30" t="str">
        <f t="shared" si="11"/>
        <v>High Noon [Mysterious West]</v>
      </c>
      <c r="M205" s="30" t="str">
        <f t="shared" si="9"/>
        <v>Michele Brustia / Poul Bjorling</v>
      </c>
      <c r="N205" s="19">
        <v>29</v>
      </c>
      <c r="O205" s="19" t="s">
        <v>2285</v>
      </c>
      <c r="R205" s="20" t="s">
        <v>363</v>
      </c>
      <c r="S205" s="19" t="s">
        <v>734</v>
      </c>
      <c r="U205" s="19" t="s">
        <v>524</v>
      </c>
      <c r="W205" s="19" t="s">
        <v>617</v>
      </c>
      <c r="Z205" s="19" t="s">
        <v>854</v>
      </c>
      <c r="AA205" s="19" t="s">
        <v>846</v>
      </c>
      <c r="AB205" s="4" t="s">
        <v>2471</v>
      </c>
      <c r="AC205" s="19" t="s">
        <v>829</v>
      </c>
      <c r="AD205" s="19" t="s">
        <v>846</v>
      </c>
      <c r="AR205" s="19" t="s">
        <v>856</v>
      </c>
      <c r="AS205" s="19" t="s">
        <v>846</v>
      </c>
      <c r="BE205" s="19" t="s">
        <v>1060</v>
      </c>
    </row>
    <row r="206" spans="2:57" s="19" customFormat="1" hidden="1">
      <c r="B206" s="4" t="s">
        <v>2468</v>
      </c>
      <c r="C206" s="4" t="s">
        <v>113</v>
      </c>
      <c r="D206" s="18" t="s">
        <v>76</v>
      </c>
      <c r="E206" s="7" t="s">
        <v>1307</v>
      </c>
      <c r="F206" s="7" t="s">
        <v>91</v>
      </c>
      <c r="G206" s="30" t="str">
        <f t="shared" si="10"/>
        <v>APL145_Gunslinger's Paradise</v>
      </c>
      <c r="H206" s="19" t="s">
        <v>197</v>
      </c>
      <c r="I206" s="4" t="s">
        <v>2469</v>
      </c>
      <c r="J206" s="19" t="s">
        <v>1142</v>
      </c>
      <c r="K206" s="4" t="s">
        <v>2470</v>
      </c>
      <c r="L206" s="30" t="str">
        <f t="shared" si="11"/>
        <v>High Noon [No Drums]</v>
      </c>
      <c r="M206" s="30" t="str">
        <f t="shared" si="9"/>
        <v>Michele Brustia / Poul Bjorling</v>
      </c>
      <c r="N206" s="19">
        <v>30</v>
      </c>
      <c r="O206" s="19" t="s">
        <v>2286</v>
      </c>
      <c r="R206" s="20" t="s">
        <v>363</v>
      </c>
      <c r="S206" s="19" t="s">
        <v>734</v>
      </c>
      <c r="U206" s="19" t="s">
        <v>524</v>
      </c>
      <c r="W206" s="19" t="s">
        <v>617</v>
      </c>
      <c r="Z206" s="19" t="s">
        <v>854</v>
      </c>
      <c r="AA206" s="19" t="s">
        <v>846</v>
      </c>
      <c r="AB206" s="4" t="s">
        <v>2471</v>
      </c>
      <c r="AC206" s="19" t="s">
        <v>829</v>
      </c>
      <c r="AD206" s="19" t="s">
        <v>846</v>
      </c>
      <c r="AR206" s="19" t="s">
        <v>856</v>
      </c>
      <c r="AS206" s="19" t="s">
        <v>846</v>
      </c>
      <c r="BE206" s="19" t="s">
        <v>1061</v>
      </c>
    </row>
    <row r="207" spans="2:57" s="22" customFormat="1" hidden="1">
      <c r="B207" s="4" t="s">
        <v>2468</v>
      </c>
      <c r="C207" s="4" t="s">
        <v>113</v>
      </c>
      <c r="D207" s="21" t="s">
        <v>76</v>
      </c>
      <c r="E207" s="7" t="s">
        <v>1307</v>
      </c>
      <c r="F207" s="7" t="s">
        <v>91</v>
      </c>
      <c r="G207" s="30" t="str">
        <f t="shared" si="10"/>
        <v>APL145_Gunslinger's Paradise</v>
      </c>
      <c r="H207" s="22" t="s">
        <v>1230</v>
      </c>
      <c r="I207" s="4" t="s">
        <v>2469</v>
      </c>
      <c r="J207" s="22" t="s">
        <v>1101</v>
      </c>
      <c r="K207" s="4" t="s">
        <v>2470</v>
      </c>
      <c r="L207" s="30" t="str">
        <f t="shared" si="11"/>
        <v>OK Corral [Full]</v>
      </c>
      <c r="M207" s="30" t="str">
        <f t="shared" si="9"/>
        <v>Michele Brustia / Poul Bjorling</v>
      </c>
      <c r="N207" s="22">
        <v>31</v>
      </c>
      <c r="O207" s="22" t="s">
        <v>2287</v>
      </c>
      <c r="R207" s="23" t="s">
        <v>365</v>
      </c>
      <c r="S207" s="22" t="s">
        <v>735</v>
      </c>
      <c r="U207" s="22" t="s">
        <v>525</v>
      </c>
      <c r="W207" s="22" t="s">
        <v>617</v>
      </c>
      <c r="Z207" s="22" t="s">
        <v>854</v>
      </c>
      <c r="AA207" s="22" t="s">
        <v>846</v>
      </c>
      <c r="AB207" s="4" t="s">
        <v>2471</v>
      </c>
      <c r="AC207" s="22" t="s">
        <v>829</v>
      </c>
      <c r="AD207" s="22" t="s">
        <v>846</v>
      </c>
      <c r="AR207" s="22" t="s">
        <v>856</v>
      </c>
      <c r="AS207" s="22" t="s">
        <v>846</v>
      </c>
      <c r="BE207" s="22" t="s">
        <v>1062</v>
      </c>
    </row>
    <row r="208" spans="2:57" s="19" customFormat="1" hidden="1">
      <c r="B208" s="4" t="s">
        <v>2468</v>
      </c>
      <c r="C208" s="4" t="s">
        <v>113</v>
      </c>
      <c r="D208" s="18" t="s">
        <v>76</v>
      </c>
      <c r="E208" s="7" t="s">
        <v>1307</v>
      </c>
      <c r="F208" s="7" t="s">
        <v>91</v>
      </c>
      <c r="G208" s="30" t="str">
        <f t="shared" si="10"/>
        <v>APL145_Gunslinger's Paradise</v>
      </c>
      <c r="H208" s="19" t="s">
        <v>198</v>
      </c>
      <c r="I208" s="4" t="s">
        <v>2469</v>
      </c>
      <c r="J208" s="19" t="s">
        <v>1107</v>
      </c>
      <c r="K208" s="4" t="s">
        <v>2470</v>
      </c>
      <c r="L208" s="30" t="str">
        <f t="shared" si="11"/>
        <v>OK Corral [Short 1]</v>
      </c>
      <c r="M208" s="30" t="str">
        <f t="shared" si="9"/>
        <v>Michele Brustia / Poul Bjorling</v>
      </c>
      <c r="N208" s="19">
        <v>32</v>
      </c>
      <c r="O208" s="19" t="s">
        <v>2288</v>
      </c>
      <c r="R208" s="20" t="s">
        <v>264</v>
      </c>
      <c r="S208" s="19" t="s">
        <v>735</v>
      </c>
      <c r="U208" s="19" t="s">
        <v>525</v>
      </c>
      <c r="W208" s="19" t="s">
        <v>617</v>
      </c>
      <c r="Z208" s="19" t="s">
        <v>854</v>
      </c>
      <c r="AA208" s="19" t="s">
        <v>846</v>
      </c>
      <c r="AB208" s="4" t="s">
        <v>2471</v>
      </c>
      <c r="AC208" s="19" t="s">
        <v>829</v>
      </c>
      <c r="AD208" s="19" t="s">
        <v>846</v>
      </c>
      <c r="AR208" s="19" t="s">
        <v>856</v>
      </c>
      <c r="AS208" s="19" t="s">
        <v>846</v>
      </c>
      <c r="BE208" s="19" t="s">
        <v>1063</v>
      </c>
    </row>
    <row r="209" spans="2:57" s="19" customFormat="1" hidden="1">
      <c r="B209" s="4" t="s">
        <v>2468</v>
      </c>
      <c r="C209" s="4" t="s">
        <v>113</v>
      </c>
      <c r="D209" s="18" t="s">
        <v>76</v>
      </c>
      <c r="E209" s="7" t="s">
        <v>1307</v>
      </c>
      <c r="F209" s="7" t="s">
        <v>91</v>
      </c>
      <c r="G209" s="30" t="str">
        <f t="shared" si="10"/>
        <v>APL145_Gunslinger's Paradise</v>
      </c>
      <c r="H209" s="19" t="s">
        <v>198</v>
      </c>
      <c r="I209" s="4" t="s">
        <v>2469</v>
      </c>
      <c r="J209" s="19" t="s">
        <v>1108</v>
      </c>
      <c r="K209" s="4" t="s">
        <v>2470</v>
      </c>
      <c r="L209" s="30" t="str">
        <f t="shared" si="11"/>
        <v>OK Corral [Short 2]</v>
      </c>
      <c r="M209" s="30" t="str">
        <f t="shared" si="9"/>
        <v>Michele Brustia / Poul Bjorling</v>
      </c>
      <c r="N209" s="19">
        <v>33</v>
      </c>
      <c r="O209" s="19" t="s">
        <v>2289</v>
      </c>
      <c r="R209" s="20" t="s">
        <v>366</v>
      </c>
      <c r="S209" s="19" t="s">
        <v>735</v>
      </c>
      <c r="U209" s="19" t="s">
        <v>525</v>
      </c>
      <c r="W209" s="19" t="s">
        <v>617</v>
      </c>
      <c r="Z209" s="19" t="s">
        <v>854</v>
      </c>
      <c r="AA209" s="19" t="s">
        <v>846</v>
      </c>
      <c r="AB209" s="4" t="s">
        <v>2471</v>
      </c>
      <c r="AC209" s="19" t="s">
        <v>829</v>
      </c>
      <c r="AD209" s="19" t="s">
        <v>846</v>
      </c>
      <c r="AR209" s="19" t="s">
        <v>856</v>
      </c>
      <c r="AS209" s="19" t="s">
        <v>846</v>
      </c>
      <c r="BE209" s="19" t="s">
        <v>1064</v>
      </c>
    </row>
    <row r="210" spans="2:57" s="19" customFormat="1" hidden="1">
      <c r="B210" s="4" t="s">
        <v>2468</v>
      </c>
      <c r="C210" s="4" t="s">
        <v>113</v>
      </c>
      <c r="D210" s="18" t="s">
        <v>76</v>
      </c>
      <c r="E210" s="7" t="s">
        <v>1307</v>
      </c>
      <c r="F210" s="7" t="s">
        <v>91</v>
      </c>
      <c r="G210" s="30" t="str">
        <f t="shared" si="10"/>
        <v>APL145_Gunslinger's Paradise</v>
      </c>
      <c r="H210" s="19" t="s">
        <v>198</v>
      </c>
      <c r="I210" s="4" t="s">
        <v>2469</v>
      </c>
      <c r="J210" s="19" t="s">
        <v>240</v>
      </c>
      <c r="K210" s="4" t="s">
        <v>2470</v>
      </c>
      <c r="L210" s="30" t="str">
        <f t="shared" si="11"/>
        <v>OK Corral [Outro]</v>
      </c>
      <c r="M210" s="30" t="str">
        <f t="shared" si="9"/>
        <v>Michele Brustia / Poul Bjorling</v>
      </c>
      <c r="N210" s="19">
        <v>34</v>
      </c>
      <c r="O210" s="19" t="s">
        <v>2290</v>
      </c>
      <c r="R210" s="20" t="s">
        <v>304</v>
      </c>
      <c r="S210" s="19" t="s">
        <v>735</v>
      </c>
      <c r="U210" s="19" t="s">
        <v>525</v>
      </c>
      <c r="W210" s="19" t="s">
        <v>617</v>
      </c>
      <c r="Z210" s="19" t="s">
        <v>854</v>
      </c>
      <c r="AA210" s="19" t="s">
        <v>846</v>
      </c>
      <c r="AB210" s="4" t="s">
        <v>2471</v>
      </c>
      <c r="AC210" s="19" t="s">
        <v>829</v>
      </c>
      <c r="AD210" s="19" t="s">
        <v>846</v>
      </c>
      <c r="AR210" s="19" t="s">
        <v>856</v>
      </c>
      <c r="AS210" s="19" t="s">
        <v>846</v>
      </c>
      <c r="BE210" s="19" t="s">
        <v>1065</v>
      </c>
    </row>
    <row r="211" spans="2:57" s="19" customFormat="1" hidden="1">
      <c r="B211" s="4" t="s">
        <v>2468</v>
      </c>
      <c r="C211" s="4" t="s">
        <v>113</v>
      </c>
      <c r="D211" s="18" t="s">
        <v>76</v>
      </c>
      <c r="E211" s="7" t="s">
        <v>1307</v>
      </c>
      <c r="F211" s="7" t="s">
        <v>91</v>
      </c>
      <c r="G211" s="30" t="str">
        <f t="shared" si="10"/>
        <v>APL145_Gunslinger's Paradise</v>
      </c>
      <c r="H211" s="19" t="s">
        <v>198</v>
      </c>
      <c r="I211" s="4" t="s">
        <v>2469</v>
      </c>
      <c r="J211" s="19" t="s">
        <v>1142</v>
      </c>
      <c r="K211" s="4" t="s">
        <v>2470</v>
      </c>
      <c r="L211" s="30" t="str">
        <f t="shared" si="11"/>
        <v>OK Corral [No Drums]</v>
      </c>
      <c r="M211" s="30" t="str">
        <f t="shared" si="9"/>
        <v>Michele Brustia / Poul Bjorling</v>
      </c>
      <c r="N211" s="19">
        <v>35</v>
      </c>
      <c r="O211" s="19" t="s">
        <v>2291</v>
      </c>
      <c r="R211" s="20" t="s">
        <v>365</v>
      </c>
      <c r="S211" s="19" t="s">
        <v>735</v>
      </c>
      <c r="U211" s="19" t="s">
        <v>525</v>
      </c>
      <c r="W211" s="19" t="s">
        <v>617</v>
      </c>
      <c r="Z211" s="19" t="s">
        <v>854</v>
      </c>
      <c r="AA211" s="19" t="s">
        <v>846</v>
      </c>
      <c r="AB211" s="4" t="s">
        <v>2471</v>
      </c>
      <c r="AC211" s="19" t="s">
        <v>829</v>
      </c>
      <c r="AD211" s="19" t="s">
        <v>846</v>
      </c>
      <c r="AR211" s="19" t="s">
        <v>856</v>
      </c>
      <c r="AS211" s="19" t="s">
        <v>846</v>
      </c>
      <c r="BE211" s="19" t="s">
        <v>1066</v>
      </c>
    </row>
    <row r="212" spans="2:57" s="22" customFormat="1" hidden="1">
      <c r="B212" s="4" t="s">
        <v>2468</v>
      </c>
      <c r="C212" s="4" t="s">
        <v>113</v>
      </c>
      <c r="D212" s="21" t="s">
        <v>76</v>
      </c>
      <c r="E212" s="7" t="s">
        <v>1307</v>
      </c>
      <c r="F212" s="7" t="s">
        <v>91</v>
      </c>
      <c r="G212" s="30" t="str">
        <f t="shared" si="10"/>
        <v>APL145_Gunslinger's Paradise</v>
      </c>
      <c r="H212" s="22" t="s">
        <v>1228</v>
      </c>
      <c r="I212" s="4" t="s">
        <v>2469</v>
      </c>
      <c r="J212" s="22" t="s">
        <v>1101</v>
      </c>
      <c r="K212" s="4" t="s">
        <v>2470</v>
      </c>
      <c r="L212" s="30" t="str">
        <f t="shared" si="11"/>
        <v>Lethal Inception [Full]</v>
      </c>
      <c r="M212" s="30" t="str">
        <f t="shared" si="9"/>
        <v>Michele Brustia / Poul Bjorling</v>
      </c>
      <c r="N212" s="22">
        <v>36</v>
      </c>
      <c r="O212" s="22" t="s">
        <v>2292</v>
      </c>
      <c r="R212" s="23" t="s">
        <v>332</v>
      </c>
      <c r="S212" s="22" t="s">
        <v>736</v>
      </c>
      <c r="U212" s="22" t="s">
        <v>526</v>
      </c>
      <c r="W212" s="22" t="s">
        <v>617</v>
      </c>
      <c r="Z212" s="22" t="s">
        <v>854</v>
      </c>
      <c r="AA212" s="22" t="s">
        <v>846</v>
      </c>
      <c r="AB212" s="4" t="s">
        <v>2471</v>
      </c>
      <c r="AC212" s="22" t="s">
        <v>829</v>
      </c>
      <c r="AD212" s="22" t="s">
        <v>846</v>
      </c>
      <c r="AR212" s="22" t="s">
        <v>856</v>
      </c>
      <c r="AS212" s="22" t="s">
        <v>846</v>
      </c>
      <c r="BE212" s="22" t="s">
        <v>1067</v>
      </c>
    </row>
    <row r="213" spans="2:57" s="19" customFormat="1" hidden="1">
      <c r="B213" s="4" t="s">
        <v>2468</v>
      </c>
      <c r="C213" s="4" t="s">
        <v>113</v>
      </c>
      <c r="D213" s="18" t="s">
        <v>76</v>
      </c>
      <c r="E213" s="7" t="s">
        <v>1307</v>
      </c>
      <c r="F213" s="7" t="s">
        <v>91</v>
      </c>
      <c r="G213" s="30" t="str">
        <f t="shared" si="10"/>
        <v>APL145_Gunslinger's Paradise</v>
      </c>
      <c r="H213" s="19" t="s">
        <v>199</v>
      </c>
      <c r="I213" s="4" t="s">
        <v>2469</v>
      </c>
      <c r="J213" s="19" t="s">
        <v>1099</v>
      </c>
      <c r="K213" s="4" t="s">
        <v>2470</v>
      </c>
      <c r="L213" s="30" t="str">
        <f t="shared" si="11"/>
        <v>Lethal Inception [Dead Man]</v>
      </c>
      <c r="M213" s="30" t="str">
        <f t="shared" si="9"/>
        <v>Michele Brustia / Poul Bjorling</v>
      </c>
      <c r="N213" s="19">
        <v>37</v>
      </c>
      <c r="O213" s="19" t="s">
        <v>2293</v>
      </c>
      <c r="R213" s="20" t="s">
        <v>367</v>
      </c>
      <c r="S213" s="19" t="s">
        <v>736</v>
      </c>
      <c r="U213" s="19" t="s">
        <v>526</v>
      </c>
      <c r="W213" s="19" t="s">
        <v>617</v>
      </c>
      <c r="Z213" s="19" t="s">
        <v>854</v>
      </c>
      <c r="AA213" s="19" t="s">
        <v>846</v>
      </c>
      <c r="AB213" s="4" t="s">
        <v>2471</v>
      </c>
      <c r="AC213" s="19" t="s">
        <v>829</v>
      </c>
      <c r="AD213" s="19" t="s">
        <v>846</v>
      </c>
      <c r="AR213" s="19" t="s">
        <v>856</v>
      </c>
      <c r="AS213" s="19" t="s">
        <v>846</v>
      </c>
      <c r="BE213" s="19" t="s">
        <v>1068</v>
      </c>
    </row>
    <row r="214" spans="2:57" s="19" customFormat="1" hidden="1">
      <c r="B214" s="4" t="s">
        <v>2468</v>
      </c>
      <c r="C214" s="4" t="s">
        <v>113</v>
      </c>
      <c r="D214" s="18" t="s">
        <v>76</v>
      </c>
      <c r="E214" s="7" t="s">
        <v>1307</v>
      </c>
      <c r="F214" s="7" t="s">
        <v>91</v>
      </c>
      <c r="G214" s="30" t="str">
        <f t="shared" si="10"/>
        <v>APL145_Gunslinger's Paradise</v>
      </c>
      <c r="H214" s="19" t="s">
        <v>199</v>
      </c>
      <c r="I214" s="4" t="s">
        <v>2469</v>
      </c>
      <c r="J214" s="19" t="s">
        <v>1151</v>
      </c>
      <c r="K214" s="4" t="s">
        <v>2470</v>
      </c>
      <c r="L214" s="30" t="str">
        <f t="shared" si="11"/>
        <v>Lethal Inception [Dusk]</v>
      </c>
      <c r="M214" s="30" t="str">
        <f t="shared" si="9"/>
        <v>Michele Brustia / Poul Bjorling</v>
      </c>
      <c r="N214" s="19">
        <v>38</v>
      </c>
      <c r="O214" s="19" t="s">
        <v>2294</v>
      </c>
      <c r="R214" s="20" t="s">
        <v>317</v>
      </c>
      <c r="S214" s="19" t="s">
        <v>736</v>
      </c>
      <c r="U214" s="19" t="s">
        <v>526</v>
      </c>
      <c r="W214" s="19" t="s">
        <v>617</v>
      </c>
      <c r="Z214" s="19" t="s">
        <v>854</v>
      </c>
      <c r="AA214" s="19" t="s">
        <v>846</v>
      </c>
      <c r="AB214" s="4" t="s">
        <v>2471</v>
      </c>
      <c r="AC214" s="19" t="s">
        <v>829</v>
      </c>
      <c r="AD214" s="19" t="s">
        <v>846</v>
      </c>
      <c r="AR214" s="19" t="s">
        <v>856</v>
      </c>
      <c r="AS214" s="19" t="s">
        <v>846</v>
      </c>
      <c r="BE214" s="19" t="s">
        <v>1069</v>
      </c>
    </row>
    <row r="215" spans="2:57" s="19" customFormat="1" hidden="1">
      <c r="B215" s="4" t="s">
        <v>2468</v>
      </c>
      <c r="C215" s="4" t="s">
        <v>113</v>
      </c>
      <c r="D215" s="18" t="s">
        <v>76</v>
      </c>
      <c r="E215" s="7" t="s">
        <v>1307</v>
      </c>
      <c r="F215" s="7" t="s">
        <v>91</v>
      </c>
      <c r="G215" s="30" t="str">
        <f t="shared" si="10"/>
        <v>APL145_Gunslinger's Paradise</v>
      </c>
      <c r="H215" s="19" t="s">
        <v>199</v>
      </c>
      <c r="I215" s="4" t="s">
        <v>2469</v>
      </c>
      <c r="J215" s="19" t="s">
        <v>1107</v>
      </c>
      <c r="K215" s="4" t="s">
        <v>2470</v>
      </c>
      <c r="L215" s="30" t="str">
        <f t="shared" si="11"/>
        <v>Lethal Inception [Short 1]</v>
      </c>
      <c r="M215" s="30" t="str">
        <f t="shared" si="9"/>
        <v>Michele Brustia / Poul Bjorling</v>
      </c>
      <c r="N215" s="19">
        <v>39</v>
      </c>
      <c r="O215" s="19" t="s">
        <v>2295</v>
      </c>
      <c r="R215" s="20" t="s">
        <v>368</v>
      </c>
      <c r="S215" s="19" t="s">
        <v>736</v>
      </c>
      <c r="U215" s="19" t="s">
        <v>526</v>
      </c>
      <c r="W215" s="19" t="s">
        <v>617</v>
      </c>
      <c r="Z215" s="19" t="s">
        <v>854</v>
      </c>
      <c r="AA215" s="19" t="s">
        <v>846</v>
      </c>
      <c r="AB215" s="4" t="s">
        <v>2471</v>
      </c>
      <c r="AC215" s="19" t="s">
        <v>829</v>
      </c>
      <c r="AD215" s="19" t="s">
        <v>846</v>
      </c>
      <c r="AR215" s="19" t="s">
        <v>856</v>
      </c>
      <c r="AS215" s="19" t="s">
        <v>846</v>
      </c>
      <c r="BE215" s="19" t="s">
        <v>1070</v>
      </c>
    </row>
    <row r="216" spans="2:57" s="19" customFormat="1" hidden="1">
      <c r="B216" s="4" t="s">
        <v>2468</v>
      </c>
      <c r="C216" s="4" t="s">
        <v>113</v>
      </c>
      <c r="D216" s="18" t="s">
        <v>76</v>
      </c>
      <c r="E216" s="7" t="s">
        <v>1307</v>
      </c>
      <c r="F216" s="7" t="s">
        <v>91</v>
      </c>
      <c r="G216" s="30" t="str">
        <f t="shared" si="10"/>
        <v>APL145_Gunslinger's Paradise</v>
      </c>
      <c r="H216" s="19" t="s">
        <v>199</v>
      </c>
      <c r="I216" s="4" t="s">
        <v>2469</v>
      </c>
      <c r="J216" s="19" t="s">
        <v>1108</v>
      </c>
      <c r="K216" s="4" t="s">
        <v>2470</v>
      </c>
      <c r="L216" s="30" t="str">
        <f t="shared" si="11"/>
        <v>Lethal Inception [Short 2]</v>
      </c>
      <c r="M216" s="30" t="str">
        <f t="shared" si="9"/>
        <v>Michele Brustia / Poul Bjorling</v>
      </c>
      <c r="N216" s="19">
        <v>40</v>
      </c>
      <c r="O216" s="19" t="s">
        <v>2296</v>
      </c>
      <c r="R216" s="20" t="s">
        <v>297</v>
      </c>
      <c r="S216" s="19" t="s">
        <v>736</v>
      </c>
      <c r="U216" s="19" t="s">
        <v>526</v>
      </c>
      <c r="W216" s="19" t="s">
        <v>617</v>
      </c>
      <c r="Z216" s="19" t="s">
        <v>854</v>
      </c>
      <c r="AA216" s="19" t="s">
        <v>846</v>
      </c>
      <c r="AB216" s="4" t="s">
        <v>2471</v>
      </c>
      <c r="AC216" s="19" t="s">
        <v>829</v>
      </c>
      <c r="AD216" s="19" t="s">
        <v>846</v>
      </c>
      <c r="AR216" s="19" t="s">
        <v>856</v>
      </c>
      <c r="AS216" s="19" t="s">
        <v>846</v>
      </c>
      <c r="BE216" s="19" t="s">
        <v>1071</v>
      </c>
    </row>
    <row r="217" spans="2:57" s="19" customFormat="1" hidden="1">
      <c r="B217" s="4" t="s">
        <v>2468</v>
      </c>
      <c r="C217" s="4" t="s">
        <v>113</v>
      </c>
      <c r="D217" s="18" t="s">
        <v>76</v>
      </c>
      <c r="E217" s="7" t="s">
        <v>1307</v>
      </c>
      <c r="F217" s="7" t="s">
        <v>91</v>
      </c>
      <c r="G217" s="30" t="str">
        <f t="shared" si="10"/>
        <v>APL145_Gunslinger's Paradise</v>
      </c>
      <c r="H217" s="19" t="s">
        <v>199</v>
      </c>
      <c r="I217" s="4" t="s">
        <v>2469</v>
      </c>
      <c r="J217" s="19" t="s">
        <v>1152</v>
      </c>
      <c r="K217" s="4" t="s">
        <v>2470</v>
      </c>
      <c r="L217" s="30" t="str">
        <f t="shared" si="11"/>
        <v>Lethal Inception [Rock + Strings]</v>
      </c>
      <c r="M217" s="30" t="str">
        <f t="shared" si="9"/>
        <v>Michele Brustia / Poul Bjorling</v>
      </c>
      <c r="N217" s="19">
        <v>41</v>
      </c>
      <c r="O217" s="19" t="s">
        <v>2297</v>
      </c>
      <c r="R217" s="20" t="s">
        <v>332</v>
      </c>
      <c r="S217" s="19" t="s">
        <v>736</v>
      </c>
      <c r="U217" s="19" t="s">
        <v>526</v>
      </c>
      <c r="W217" s="19" t="s">
        <v>617</v>
      </c>
      <c r="Z217" s="19" t="s">
        <v>854</v>
      </c>
      <c r="AA217" s="19" t="s">
        <v>846</v>
      </c>
      <c r="AB217" s="4" t="s">
        <v>2471</v>
      </c>
      <c r="AC217" s="19" t="s">
        <v>829</v>
      </c>
      <c r="AD217" s="19" t="s">
        <v>846</v>
      </c>
      <c r="AR217" s="19" t="s">
        <v>856</v>
      </c>
      <c r="AS217" s="19" t="s">
        <v>846</v>
      </c>
      <c r="BE217" s="19" t="s">
        <v>1072</v>
      </c>
    </row>
    <row r="218" spans="2:57" s="22" customFormat="1" hidden="1">
      <c r="B218" s="4" t="s">
        <v>2468</v>
      </c>
      <c r="C218" s="4" t="s">
        <v>113</v>
      </c>
      <c r="D218" s="21" t="s">
        <v>76</v>
      </c>
      <c r="E218" s="7" t="s">
        <v>1307</v>
      </c>
      <c r="F218" s="7" t="s">
        <v>91</v>
      </c>
      <c r="G218" s="30" t="str">
        <f t="shared" si="10"/>
        <v>APL145_Gunslinger's Paradise</v>
      </c>
      <c r="H218" s="22" t="s">
        <v>1229</v>
      </c>
      <c r="I218" s="4" t="s">
        <v>2469</v>
      </c>
      <c r="J218" s="22" t="s">
        <v>1101</v>
      </c>
      <c r="K218" s="4" t="s">
        <v>2470</v>
      </c>
      <c r="L218" s="30" t="str">
        <f t="shared" si="11"/>
        <v>Never At Peace [Full]</v>
      </c>
      <c r="M218" s="30" t="str">
        <f t="shared" si="9"/>
        <v>Michele Brustia / Poul Bjorling</v>
      </c>
      <c r="N218" s="22">
        <v>42</v>
      </c>
      <c r="O218" s="22" t="s">
        <v>2298</v>
      </c>
      <c r="R218" s="23" t="s">
        <v>369</v>
      </c>
      <c r="S218" s="22" t="s">
        <v>737</v>
      </c>
      <c r="U218" s="22" t="s">
        <v>527</v>
      </c>
      <c r="W218" s="22" t="s">
        <v>617</v>
      </c>
      <c r="Z218" s="22" t="s">
        <v>854</v>
      </c>
      <c r="AA218" s="22" t="s">
        <v>846</v>
      </c>
      <c r="AB218" s="4" t="s">
        <v>2471</v>
      </c>
      <c r="AC218" s="22" t="s">
        <v>829</v>
      </c>
      <c r="AD218" s="22" t="s">
        <v>846</v>
      </c>
      <c r="AR218" s="22" t="s">
        <v>856</v>
      </c>
      <c r="AS218" s="22" t="s">
        <v>846</v>
      </c>
      <c r="BE218" s="22" t="s">
        <v>1073</v>
      </c>
    </row>
    <row r="219" spans="2:57" s="19" customFormat="1" hidden="1">
      <c r="B219" s="4" t="s">
        <v>2468</v>
      </c>
      <c r="C219" s="4" t="s">
        <v>113</v>
      </c>
      <c r="D219" s="18" t="s">
        <v>76</v>
      </c>
      <c r="E219" s="7" t="s">
        <v>1307</v>
      </c>
      <c r="F219" s="7" t="s">
        <v>91</v>
      </c>
      <c r="G219" s="30" t="str">
        <f t="shared" si="10"/>
        <v>APL145_Gunslinger's Paradise</v>
      </c>
      <c r="H219" s="19" t="s">
        <v>200</v>
      </c>
      <c r="I219" s="4" t="s">
        <v>2469</v>
      </c>
      <c r="J219" s="19" t="s">
        <v>1107</v>
      </c>
      <c r="K219" s="4" t="s">
        <v>2470</v>
      </c>
      <c r="L219" s="30" t="str">
        <f t="shared" si="11"/>
        <v>Never At Peace [Short 1]</v>
      </c>
      <c r="M219" s="30" t="str">
        <f t="shared" si="9"/>
        <v>Michele Brustia / Poul Bjorling</v>
      </c>
      <c r="N219" s="19">
        <v>43</v>
      </c>
      <c r="O219" s="19" t="s">
        <v>2299</v>
      </c>
      <c r="R219" s="20" t="s">
        <v>370</v>
      </c>
      <c r="S219" s="19" t="s">
        <v>737</v>
      </c>
      <c r="U219" s="19" t="s">
        <v>527</v>
      </c>
      <c r="W219" s="19" t="s">
        <v>617</v>
      </c>
      <c r="Z219" s="19" t="s">
        <v>854</v>
      </c>
      <c r="AA219" s="19" t="s">
        <v>846</v>
      </c>
      <c r="AB219" s="4" t="s">
        <v>2471</v>
      </c>
      <c r="AC219" s="19" t="s">
        <v>829</v>
      </c>
      <c r="AD219" s="19" t="s">
        <v>846</v>
      </c>
      <c r="AR219" s="19" t="s">
        <v>856</v>
      </c>
      <c r="AS219" s="19" t="s">
        <v>846</v>
      </c>
      <c r="BE219" s="19" t="s">
        <v>1074</v>
      </c>
    </row>
    <row r="220" spans="2:57" s="19" customFormat="1" hidden="1">
      <c r="B220" s="4" t="s">
        <v>2468</v>
      </c>
      <c r="C220" s="4" t="s">
        <v>113</v>
      </c>
      <c r="D220" s="18" t="s">
        <v>76</v>
      </c>
      <c r="E220" s="7" t="s">
        <v>1307</v>
      </c>
      <c r="F220" s="7" t="s">
        <v>91</v>
      </c>
      <c r="G220" s="30" t="str">
        <f t="shared" si="10"/>
        <v>APL145_Gunslinger's Paradise</v>
      </c>
      <c r="H220" s="19" t="s">
        <v>200</v>
      </c>
      <c r="I220" s="4" t="s">
        <v>2469</v>
      </c>
      <c r="J220" s="19" t="s">
        <v>1108</v>
      </c>
      <c r="K220" s="4" t="s">
        <v>2470</v>
      </c>
      <c r="L220" s="30" t="str">
        <f t="shared" si="11"/>
        <v>Never At Peace [Short 2]</v>
      </c>
      <c r="M220" s="30" t="str">
        <f t="shared" si="9"/>
        <v>Michele Brustia / Poul Bjorling</v>
      </c>
      <c r="N220" s="19">
        <v>44</v>
      </c>
      <c r="O220" s="19" t="s">
        <v>2300</v>
      </c>
      <c r="R220" s="20" t="s">
        <v>281</v>
      </c>
      <c r="S220" s="19" t="s">
        <v>737</v>
      </c>
      <c r="U220" s="19" t="s">
        <v>527</v>
      </c>
      <c r="W220" s="19" t="s">
        <v>617</v>
      </c>
      <c r="Z220" s="19" t="s">
        <v>854</v>
      </c>
      <c r="AA220" s="19" t="s">
        <v>846</v>
      </c>
      <c r="AB220" s="4" t="s">
        <v>2471</v>
      </c>
      <c r="AC220" s="19" t="s">
        <v>829</v>
      </c>
      <c r="AD220" s="19" t="s">
        <v>846</v>
      </c>
      <c r="AR220" s="19" t="s">
        <v>856</v>
      </c>
      <c r="AS220" s="19" t="s">
        <v>846</v>
      </c>
      <c r="BE220" s="19" t="s">
        <v>1075</v>
      </c>
    </row>
    <row r="221" spans="2:57" s="19" customFormat="1" hidden="1">
      <c r="B221" s="4" t="s">
        <v>2468</v>
      </c>
      <c r="C221" s="4" t="s">
        <v>113</v>
      </c>
      <c r="D221" s="18" t="s">
        <v>76</v>
      </c>
      <c r="E221" s="7" t="s">
        <v>1307</v>
      </c>
      <c r="F221" s="7" t="s">
        <v>91</v>
      </c>
      <c r="G221" s="30" t="str">
        <f t="shared" si="10"/>
        <v>APL145_Gunslinger's Paradise</v>
      </c>
      <c r="H221" s="19" t="s">
        <v>200</v>
      </c>
      <c r="I221" s="4" t="s">
        <v>2469</v>
      </c>
      <c r="J221" s="19" t="s">
        <v>1142</v>
      </c>
      <c r="K221" s="4" t="s">
        <v>2470</v>
      </c>
      <c r="L221" s="30" t="str">
        <f t="shared" si="11"/>
        <v>Never At Peace [No Drums]</v>
      </c>
      <c r="M221" s="30" t="str">
        <f t="shared" si="9"/>
        <v>Michele Brustia / Poul Bjorling</v>
      </c>
      <c r="N221" s="19">
        <v>45</v>
      </c>
      <c r="O221" s="19" t="s">
        <v>2301</v>
      </c>
      <c r="R221" s="20" t="s">
        <v>369</v>
      </c>
      <c r="S221" s="19" t="s">
        <v>737</v>
      </c>
      <c r="U221" s="19" t="s">
        <v>527</v>
      </c>
      <c r="W221" s="19" t="s">
        <v>617</v>
      </c>
      <c r="Z221" s="19" t="s">
        <v>854</v>
      </c>
      <c r="AA221" s="19" t="s">
        <v>846</v>
      </c>
      <c r="AB221" s="4" t="s">
        <v>2471</v>
      </c>
      <c r="AC221" s="19" t="s">
        <v>829</v>
      </c>
      <c r="AD221" s="19" t="s">
        <v>846</v>
      </c>
      <c r="AR221" s="19" t="s">
        <v>856</v>
      </c>
      <c r="AS221" s="19" t="s">
        <v>846</v>
      </c>
      <c r="BE221" s="19" t="s">
        <v>1076</v>
      </c>
    </row>
    <row r="222" spans="2:57" s="19" customFormat="1" hidden="1">
      <c r="B222" s="4" t="s">
        <v>2468</v>
      </c>
      <c r="C222" s="4" t="s">
        <v>113</v>
      </c>
      <c r="D222" s="18" t="s">
        <v>76</v>
      </c>
      <c r="E222" s="7" t="s">
        <v>1307</v>
      </c>
      <c r="F222" s="7" t="s">
        <v>91</v>
      </c>
      <c r="G222" s="30" t="str">
        <f t="shared" si="10"/>
        <v>APL145_Gunslinger's Paradise</v>
      </c>
      <c r="H222" s="19" t="s">
        <v>200</v>
      </c>
      <c r="I222" s="4" t="s">
        <v>2469</v>
      </c>
      <c r="J222" s="19" t="s">
        <v>1153</v>
      </c>
      <c r="K222" s="4" t="s">
        <v>2470</v>
      </c>
      <c r="L222" s="30" t="str">
        <f t="shared" si="11"/>
        <v>Never At Peace [No Strings, No Horns]</v>
      </c>
      <c r="M222" s="30" t="str">
        <f t="shared" si="9"/>
        <v>Michele Brustia / Poul Bjorling</v>
      </c>
      <c r="N222" s="19">
        <v>46</v>
      </c>
      <c r="O222" s="19" t="s">
        <v>2302</v>
      </c>
      <c r="R222" s="20" t="s">
        <v>369</v>
      </c>
      <c r="S222" s="19" t="s">
        <v>737</v>
      </c>
      <c r="U222" s="19" t="s">
        <v>527</v>
      </c>
      <c r="W222" s="19" t="s">
        <v>617</v>
      </c>
      <c r="Z222" s="19" t="s">
        <v>854</v>
      </c>
      <c r="AA222" s="19" t="s">
        <v>846</v>
      </c>
      <c r="AB222" s="4" t="s">
        <v>2471</v>
      </c>
      <c r="AC222" s="19" t="s">
        <v>829</v>
      </c>
      <c r="AD222" s="19" t="s">
        <v>846</v>
      </c>
      <c r="AR222" s="19" t="s">
        <v>856</v>
      </c>
      <c r="AS222" s="19" t="s">
        <v>846</v>
      </c>
      <c r="BE222" s="19" t="s">
        <v>1077</v>
      </c>
    </row>
    <row r="223" spans="2:57" s="22" customFormat="1" hidden="1">
      <c r="B223" s="4" t="s">
        <v>2468</v>
      </c>
      <c r="C223" s="4" t="s">
        <v>113</v>
      </c>
      <c r="D223" s="21" t="s">
        <v>76</v>
      </c>
      <c r="E223" s="7" t="s">
        <v>1307</v>
      </c>
      <c r="F223" s="7" t="s">
        <v>91</v>
      </c>
      <c r="G223" s="30" t="str">
        <f t="shared" si="10"/>
        <v>APL145_Gunslinger's Paradise</v>
      </c>
      <c r="H223" s="22" t="s">
        <v>1145</v>
      </c>
      <c r="I223" s="4" t="s">
        <v>2469</v>
      </c>
      <c r="J223" s="22" t="s">
        <v>1101</v>
      </c>
      <c r="K223" s="4" t="s">
        <v>2470</v>
      </c>
      <c r="L223" s="30" t="str">
        <f t="shared" si="11"/>
        <v>I'm Your Gun [Full]</v>
      </c>
      <c r="M223" s="30" t="str">
        <f t="shared" si="9"/>
        <v>Michele Brustia / Poul Bjorling</v>
      </c>
      <c r="N223" s="22">
        <v>47</v>
      </c>
      <c r="O223" s="22" t="s">
        <v>2303</v>
      </c>
      <c r="R223" s="23" t="s">
        <v>329</v>
      </c>
      <c r="S223" s="22" t="s">
        <v>738</v>
      </c>
      <c r="U223" s="22" t="s">
        <v>528</v>
      </c>
      <c r="W223" s="22" t="s">
        <v>617</v>
      </c>
      <c r="Z223" s="22" t="s">
        <v>854</v>
      </c>
      <c r="AA223" s="22" t="s">
        <v>846</v>
      </c>
      <c r="AB223" s="4" t="s">
        <v>2471</v>
      </c>
      <c r="AC223" s="22" t="s">
        <v>829</v>
      </c>
      <c r="AD223" s="22" t="s">
        <v>846</v>
      </c>
      <c r="AR223" s="22" t="s">
        <v>856</v>
      </c>
      <c r="AS223" s="22" t="s">
        <v>846</v>
      </c>
      <c r="BE223" s="22" t="s">
        <v>1078</v>
      </c>
    </row>
    <row r="224" spans="2:57" s="19" customFormat="1" hidden="1">
      <c r="B224" s="4" t="s">
        <v>2468</v>
      </c>
      <c r="C224" s="4" t="s">
        <v>113</v>
      </c>
      <c r="D224" s="18" t="s">
        <v>76</v>
      </c>
      <c r="E224" s="7" t="s">
        <v>1307</v>
      </c>
      <c r="F224" s="7" t="s">
        <v>91</v>
      </c>
      <c r="G224" s="30" t="str">
        <f t="shared" si="10"/>
        <v>APL145_Gunslinger's Paradise</v>
      </c>
      <c r="H224" s="19" t="s">
        <v>1145</v>
      </c>
      <c r="I224" s="4" t="s">
        <v>2469</v>
      </c>
      <c r="J224" s="19" t="s">
        <v>1107</v>
      </c>
      <c r="K224" s="4" t="s">
        <v>2470</v>
      </c>
      <c r="L224" s="30" t="str">
        <f t="shared" si="11"/>
        <v>I'm Your Gun [Short 1]</v>
      </c>
      <c r="M224" s="30" t="str">
        <f t="shared" si="9"/>
        <v>Michele Brustia / Poul Bjorling</v>
      </c>
      <c r="N224" s="19">
        <v>48</v>
      </c>
      <c r="O224" s="19" t="s">
        <v>2304</v>
      </c>
      <c r="R224" s="20" t="s">
        <v>287</v>
      </c>
      <c r="S224" s="19" t="s">
        <v>738</v>
      </c>
      <c r="U224" s="19" t="s">
        <v>528</v>
      </c>
      <c r="W224" s="19" t="s">
        <v>617</v>
      </c>
      <c r="Z224" s="19" t="s">
        <v>854</v>
      </c>
      <c r="AA224" s="19" t="s">
        <v>846</v>
      </c>
      <c r="AB224" s="4" t="s">
        <v>2471</v>
      </c>
      <c r="AC224" s="19" t="s">
        <v>829</v>
      </c>
      <c r="AD224" s="19" t="s">
        <v>846</v>
      </c>
      <c r="AR224" s="19" t="s">
        <v>856</v>
      </c>
      <c r="AS224" s="19" t="s">
        <v>846</v>
      </c>
      <c r="BE224" s="19" t="s">
        <v>1079</v>
      </c>
    </row>
    <row r="225" spans="2:57" s="19" customFormat="1" hidden="1">
      <c r="B225" s="4" t="s">
        <v>2468</v>
      </c>
      <c r="C225" s="4" t="s">
        <v>113</v>
      </c>
      <c r="D225" s="18" t="s">
        <v>76</v>
      </c>
      <c r="E225" s="7" t="s">
        <v>1307</v>
      </c>
      <c r="F225" s="7" t="s">
        <v>91</v>
      </c>
      <c r="G225" s="30" t="str">
        <f t="shared" si="10"/>
        <v>APL145_Gunslinger's Paradise</v>
      </c>
      <c r="H225" s="19" t="s">
        <v>1145</v>
      </c>
      <c r="I225" s="4" t="s">
        <v>2469</v>
      </c>
      <c r="J225" s="19" t="s">
        <v>1108</v>
      </c>
      <c r="K225" s="4" t="s">
        <v>2470</v>
      </c>
      <c r="L225" s="30" t="str">
        <f t="shared" si="11"/>
        <v>I'm Your Gun [Short 2]</v>
      </c>
      <c r="M225" s="30" t="str">
        <f t="shared" si="9"/>
        <v>Michele Brustia / Poul Bjorling</v>
      </c>
      <c r="N225" s="19">
        <v>49</v>
      </c>
      <c r="O225" s="19" t="s">
        <v>2305</v>
      </c>
      <c r="R225" s="20" t="s">
        <v>297</v>
      </c>
      <c r="S225" s="19" t="s">
        <v>738</v>
      </c>
      <c r="U225" s="19" t="s">
        <v>528</v>
      </c>
      <c r="W225" s="19" t="s">
        <v>617</v>
      </c>
      <c r="Z225" s="19" t="s">
        <v>854</v>
      </c>
      <c r="AA225" s="19" t="s">
        <v>846</v>
      </c>
      <c r="AB225" s="4" t="s">
        <v>2471</v>
      </c>
      <c r="AC225" s="19" t="s">
        <v>829</v>
      </c>
      <c r="AD225" s="19" t="s">
        <v>846</v>
      </c>
      <c r="AR225" s="19" t="s">
        <v>856</v>
      </c>
      <c r="AS225" s="19" t="s">
        <v>846</v>
      </c>
      <c r="BE225" s="19" t="s">
        <v>1080</v>
      </c>
    </row>
    <row r="226" spans="2:57" s="19" customFormat="1" hidden="1">
      <c r="B226" s="4" t="s">
        <v>2468</v>
      </c>
      <c r="C226" s="4" t="s">
        <v>113</v>
      </c>
      <c r="D226" s="18" t="s">
        <v>76</v>
      </c>
      <c r="E226" s="7" t="s">
        <v>1307</v>
      </c>
      <c r="F226" s="7" t="s">
        <v>91</v>
      </c>
      <c r="G226" s="30" t="str">
        <f t="shared" si="10"/>
        <v>APL145_Gunslinger's Paradise</v>
      </c>
      <c r="H226" s="19" t="s">
        <v>1145</v>
      </c>
      <c r="I226" s="4" t="s">
        <v>2469</v>
      </c>
      <c r="J226" s="19" t="s">
        <v>1109</v>
      </c>
      <c r="K226" s="4" t="s">
        <v>2470</v>
      </c>
      <c r="L226" s="30" t="str">
        <f t="shared" si="11"/>
        <v>I'm Your Gun [Short 3]</v>
      </c>
      <c r="M226" s="30" t="str">
        <f t="shared" si="9"/>
        <v>Michele Brustia / Poul Bjorling</v>
      </c>
      <c r="N226" s="19">
        <v>50</v>
      </c>
      <c r="O226" s="19" t="s">
        <v>2306</v>
      </c>
      <c r="R226" s="20" t="s">
        <v>371</v>
      </c>
      <c r="S226" s="19" t="s">
        <v>738</v>
      </c>
      <c r="U226" s="19" t="s">
        <v>528</v>
      </c>
      <c r="W226" s="19" t="s">
        <v>617</v>
      </c>
      <c r="Z226" s="19" t="s">
        <v>854</v>
      </c>
      <c r="AA226" s="19" t="s">
        <v>846</v>
      </c>
      <c r="AB226" s="4" t="s">
        <v>2471</v>
      </c>
      <c r="AC226" s="19" t="s">
        <v>829</v>
      </c>
      <c r="AD226" s="19" t="s">
        <v>846</v>
      </c>
      <c r="AR226" s="19" t="s">
        <v>856</v>
      </c>
      <c r="AS226" s="19" t="s">
        <v>846</v>
      </c>
      <c r="BE226" s="19" t="s">
        <v>1081</v>
      </c>
    </row>
    <row r="227" spans="2:57" s="19" customFormat="1" hidden="1">
      <c r="B227" s="4" t="s">
        <v>2468</v>
      </c>
      <c r="C227" s="4" t="s">
        <v>113</v>
      </c>
      <c r="D227" s="18" t="s">
        <v>76</v>
      </c>
      <c r="E227" s="7" t="s">
        <v>1307</v>
      </c>
      <c r="F227" s="7" t="s">
        <v>91</v>
      </c>
      <c r="G227" s="30" t="str">
        <f t="shared" si="10"/>
        <v>APL145_Gunslinger's Paradise</v>
      </c>
      <c r="H227" s="19" t="s">
        <v>1145</v>
      </c>
      <c r="I227" s="4" t="s">
        <v>2469</v>
      </c>
      <c r="J227" s="19" t="s">
        <v>1146</v>
      </c>
      <c r="K227" s="4" t="s">
        <v>2470</v>
      </c>
      <c r="L227" s="30" t="str">
        <f t="shared" si="11"/>
        <v>I'm Your Gun [Short 4 (Different Intro)]</v>
      </c>
      <c r="M227" s="30" t="str">
        <f t="shared" si="9"/>
        <v>Michele Brustia / Poul Bjorling</v>
      </c>
      <c r="N227" s="19">
        <v>51</v>
      </c>
      <c r="O227" s="19" t="s">
        <v>2307</v>
      </c>
      <c r="R227" s="20" t="s">
        <v>336</v>
      </c>
      <c r="S227" s="19" t="s">
        <v>738</v>
      </c>
      <c r="U227" s="19" t="s">
        <v>528</v>
      </c>
      <c r="W227" s="19" t="s">
        <v>617</v>
      </c>
      <c r="Z227" s="19" t="s">
        <v>854</v>
      </c>
      <c r="AA227" s="19" t="s">
        <v>846</v>
      </c>
      <c r="AB227" s="4" t="s">
        <v>2471</v>
      </c>
      <c r="AC227" s="19" t="s">
        <v>829</v>
      </c>
      <c r="AD227" s="19" t="s">
        <v>846</v>
      </c>
      <c r="AR227" s="19" t="s">
        <v>856</v>
      </c>
      <c r="AS227" s="19" t="s">
        <v>846</v>
      </c>
      <c r="BE227" s="19" t="s">
        <v>1082</v>
      </c>
    </row>
    <row r="228" spans="2:57" s="19" customFormat="1" hidden="1">
      <c r="B228" s="4" t="s">
        <v>2468</v>
      </c>
      <c r="C228" s="4" t="s">
        <v>113</v>
      </c>
      <c r="D228" s="18" t="s">
        <v>76</v>
      </c>
      <c r="E228" s="7" t="s">
        <v>1307</v>
      </c>
      <c r="F228" s="7" t="s">
        <v>91</v>
      </c>
      <c r="G228" s="30" t="str">
        <f t="shared" si="10"/>
        <v>APL145_Gunslinger's Paradise</v>
      </c>
      <c r="H228" s="19" t="s">
        <v>1145</v>
      </c>
      <c r="I228" s="4" t="s">
        <v>2469</v>
      </c>
      <c r="J228" s="19" t="s">
        <v>1096</v>
      </c>
      <c r="K228" s="4" t="s">
        <v>2470</v>
      </c>
      <c r="L228" s="30" t="str">
        <f t="shared" si="11"/>
        <v>I'm Your Gun [Alt (Different Intro)]</v>
      </c>
      <c r="M228" s="30" t="str">
        <f t="shared" si="9"/>
        <v>Michele Brustia / Poul Bjorling</v>
      </c>
      <c r="N228" s="19">
        <v>52</v>
      </c>
      <c r="O228" s="19" t="s">
        <v>2308</v>
      </c>
      <c r="R228" s="20" t="s">
        <v>372</v>
      </c>
      <c r="S228" s="19" t="s">
        <v>738</v>
      </c>
      <c r="U228" s="19" t="s">
        <v>528</v>
      </c>
      <c r="W228" s="19" t="s">
        <v>617</v>
      </c>
      <c r="Z228" s="19" t="s">
        <v>854</v>
      </c>
      <c r="AA228" s="19" t="s">
        <v>846</v>
      </c>
      <c r="AB228" s="4" t="s">
        <v>2471</v>
      </c>
      <c r="AC228" s="19" t="s">
        <v>829</v>
      </c>
      <c r="AD228" s="19" t="s">
        <v>846</v>
      </c>
      <c r="AR228" s="19" t="s">
        <v>856</v>
      </c>
      <c r="AS228" s="19" t="s">
        <v>846</v>
      </c>
      <c r="BE228" s="19" t="s">
        <v>1083</v>
      </c>
    </row>
    <row r="229" spans="2:57" s="19" customFormat="1" hidden="1">
      <c r="B229" s="4" t="s">
        <v>2468</v>
      </c>
      <c r="C229" s="4" t="s">
        <v>113</v>
      </c>
      <c r="D229" s="18" t="s">
        <v>76</v>
      </c>
      <c r="E229" s="7" t="s">
        <v>1307</v>
      </c>
      <c r="F229" s="7" t="s">
        <v>91</v>
      </c>
      <c r="G229" s="30" t="str">
        <f t="shared" si="10"/>
        <v>APL145_Gunslinger's Paradise</v>
      </c>
      <c r="H229" s="19" t="s">
        <v>1145</v>
      </c>
      <c r="I229" s="4" t="s">
        <v>2469</v>
      </c>
      <c r="J229" s="19" t="s">
        <v>1147</v>
      </c>
      <c r="K229" s="4" t="s">
        <v>2470</v>
      </c>
      <c r="L229" s="30" t="str">
        <f t="shared" si="11"/>
        <v>I'm Your Gun [No Distortion]</v>
      </c>
      <c r="M229" s="30" t="str">
        <f t="shared" si="9"/>
        <v>Michele Brustia / Poul Bjorling</v>
      </c>
      <c r="N229" s="19">
        <v>53</v>
      </c>
      <c r="O229" s="19" t="s">
        <v>2309</v>
      </c>
      <c r="R229" s="20" t="s">
        <v>329</v>
      </c>
      <c r="S229" s="19" t="s">
        <v>738</v>
      </c>
      <c r="U229" s="19" t="s">
        <v>528</v>
      </c>
      <c r="W229" s="19" t="s">
        <v>617</v>
      </c>
      <c r="Z229" s="19" t="s">
        <v>854</v>
      </c>
      <c r="AA229" s="19" t="s">
        <v>846</v>
      </c>
      <c r="AB229" s="4" t="s">
        <v>2471</v>
      </c>
      <c r="AC229" s="19" t="s">
        <v>829</v>
      </c>
      <c r="AD229" s="19" t="s">
        <v>846</v>
      </c>
      <c r="AR229" s="19" t="s">
        <v>856</v>
      </c>
      <c r="AS229" s="19" t="s">
        <v>846</v>
      </c>
      <c r="BE229" s="19" t="s">
        <v>1084</v>
      </c>
    </row>
    <row r="230" spans="2:57" s="25" customFormat="1" hidden="1">
      <c r="B230" s="4" t="s">
        <v>2468</v>
      </c>
      <c r="C230" s="4" t="s">
        <v>113</v>
      </c>
      <c r="D230" s="24" t="s">
        <v>77</v>
      </c>
      <c r="E230" s="7" t="s">
        <v>1307</v>
      </c>
      <c r="F230" s="7" t="s">
        <v>92</v>
      </c>
      <c r="G230" s="30" t="str">
        <f t="shared" si="10"/>
        <v>APL146_Feel Good And Be Happy</v>
      </c>
      <c r="H230" s="25" t="s">
        <v>1232</v>
      </c>
      <c r="I230" s="4" t="s">
        <v>2469</v>
      </c>
      <c r="J230" s="25" t="s">
        <v>1101</v>
      </c>
      <c r="K230" s="4" t="s">
        <v>2470</v>
      </c>
      <c r="L230" s="30" t="str">
        <f t="shared" si="11"/>
        <v>Coming Back [Full]</v>
      </c>
      <c r="M230" s="30" t="str">
        <f t="shared" si="9"/>
        <v>Mads Brinch Nielsen</v>
      </c>
      <c r="N230" s="25">
        <v>1</v>
      </c>
      <c r="O230" s="25" t="s">
        <v>2310</v>
      </c>
      <c r="R230" s="26" t="s">
        <v>328</v>
      </c>
      <c r="S230" s="25" t="s">
        <v>739</v>
      </c>
      <c r="U230" s="25" t="s">
        <v>529</v>
      </c>
      <c r="W230" s="25" t="s">
        <v>617</v>
      </c>
      <c r="Z230" s="25" t="s">
        <v>839</v>
      </c>
      <c r="AA230" s="25" t="s">
        <v>846</v>
      </c>
      <c r="AR230" s="25" t="s">
        <v>856</v>
      </c>
      <c r="AS230" s="25" t="s">
        <v>846</v>
      </c>
      <c r="BE230" s="25" t="s">
        <v>1085</v>
      </c>
    </row>
    <row r="231" spans="2:57" s="28" customFormat="1" hidden="1">
      <c r="B231" s="4" t="s">
        <v>2468</v>
      </c>
      <c r="C231" s="4" t="s">
        <v>113</v>
      </c>
      <c r="D231" s="27" t="s">
        <v>77</v>
      </c>
      <c r="E231" s="7" t="s">
        <v>1307</v>
      </c>
      <c r="F231" s="7" t="s">
        <v>92</v>
      </c>
      <c r="G231" s="30" t="str">
        <f t="shared" si="10"/>
        <v>APL146_Feel Good And Be Happy</v>
      </c>
      <c r="H231" s="28" t="s">
        <v>201</v>
      </c>
      <c r="I231" s="4" t="s">
        <v>2469</v>
      </c>
      <c r="J231" s="28" t="s">
        <v>1089</v>
      </c>
      <c r="K231" s="4" t="s">
        <v>2470</v>
      </c>
      <c r="L231" s="30" t="str">
        <f t="shared" si="11"/>
        <v>Coming Back [30sec]</v>
      </c>
      <c r="M231" s="30" t="str">
        <f t="shared" si="9"/>
        <v>Mads Brinch Nielsen</v>
      </c>
      <c r="N231" s="28">
        <v>2</v>
      </c>
      <c r="O231" s="28" t="s">
        <v>2311</v>
      </c>
      <c r="R231" s="29" t="s">
        <v>276</v>
      </c>
      <c r="S231" s="28" t="s">
        <v>739</v>
      </c>
      <c r="U231" s="28" t="s">
        <v>529</v>
      </c>
      <c r="W231" s="28" t="s">
        <v>617</v>
      </c>
      <c r="Z231" s="28" t="s">
        <v>839</v>
      </c>
      <c r="AA231" s="28" t="s">
        <v>846</v>
      </c>
      <c r="AR231" s="28" t="s">
        <v>856</v>
      </c>
      <c r="AS231" s="28" t="s">
        <v>846</v>
      </c>
      <c r="BE231" s="28" t="s">
        <v>1086</v>
      </c>
    </row>
    <row r="232" spans="2:57" s="28" customFormat="1" hidden="1">
      <c r="B232" s="4" t="s">
        <v>2468</v>
      </c>
      <c r="C232" s="4" t="s">
        <v>113</v>
      </c>
      <c r="D232" s="27" t="s">
        <v>77</v>
      </c>
      <c r="E232" s="7" t="s">
        <v>1307</v>
      </c>
      <c r="F232" s="7" t="s">
        <v>92</v>
      </c>
      <c r="G232" s="30" t="str">
        <f t="shared" si="10"/>
        <v>APL146_Feel Good And Be Happy</v>
      </c>
      <c r="H232" s="28" t="s">
        <v>201</v>
      </c>
      <c r="I232" s="4" t="s">
        <v>2469</v>
      </c>
      <c r="J232" s="28" t="s">
        <v>1104</v>
      </c>
      <c r="K232" s="4" t="s">
        <v>2470</v>
      </c>
      <c r="L232" s="30" t="str">
        <f t="shared" si="11"/>
        <v>Coming Back [Inst]</v>
      </c>
      <c r="M232" s="30" t="str">
        <f t="shared" si="9"/>
        <v>Mads Brinch Nielsen</v>
      </c>
      <c r="N232" s="28">
        <v>3</v>
      </c>
      <c r="O232" s="28" t="s">
        <v>2312</v>
      </c>
      <c r="R232" s="29" t="s">
        <v>373</v>
      </c>
      <c r="S232" s="28" t="s">
        <v>739</v>
      </c>
      <c r="U232" s="28" t="s">
        <v>529</v>
      </c>
      <c r="W232" s="28" t="s">
        <v>617</v>
      </c>
      <c r="Z232" s="28" t="s">
        <v>839</v>
      </c>
      <c r="AA232" s="28" t="s">
        <v>846</v>
      </c>
      <c r="AR232" s="28" t="s">
        <v>856</v>
      </c>
      <c r="AS232" s="28" t="s">
        <v>846</v>
      </c>
      <c r="BE232" s="28" t="s">
        <v>1087</v>
      </c>
    </row>
    <row r="233" spans="2:57" s="28" customFormat="1" hidden="1">
      <c r="B233" s="4" t="s">
        <v>2468</v>
      </c>
      <c r="C233" s="4" t="s">
        <v>113</v>
      </c>
      <c r="D233" s="27" t="s">
        <v>77</v>
      </c>
      <c r="E233" s="7" t="s">
        <v>1307</v>
      </c>
      <c r="F233" s="7" t="s">
        <v>92</v>
      </c>
      <c r="G233" s="30" t="str">
        <f t="shared" si="10"/>
        <v>APL146_Feel Good And Be Happy</v>
      </c>
      <c r="H233" s="28" t="s">
        <v>201</v>
      </c>
      <c r="I233" s="4" t="s">
        <v>2469</v>
      </c>
      <c r="J233" s="28" t="s">
        <v>1155</v>
      </c>
      <c r="K233" s="4" t="s">
        <v>2470</v>
      </c>
      <c r="L233" s="30" t="str">
        <f t="shared" si="11"/>
        <v>Coming Back [60sec, Inst]</v>
      </c>
      <c r="M233" s="30" t="str">
        <f t="shared" si="9"/>
        <v>Mads Brinch Nielsen</v>
      </c>
      <c r="N233" s="28">
        <v>4</v>
      </c>
      <c r="O233" s="28" t="s">
        <v>2313</v>
      </c>
      <c r="R233" s="29" t="s">
        <v>303</v>
      </c>
      <c r="S233" s="28" t="s">
        <v>739</v>
      </c>
      <c r="U233" s="28" t="s">
        <v>529</v>
      </c>
      <c r="W233" s="28" t="s">
        <v>617</v>
      </c>
      <c r="Z233" s="28" t="s">
        <v>839</v>
      </c>
      <c r="AA233" s="28" t="s">
        <v>846</v>
      </c>
      <c r="AR233" s="28" t="s">
        <v>856</v>
      </c>
      <c r="AS233" s="28" t="s">
        <v>846</v>
      </c>
    </row>
    <row r="234" spans="2:57" s="28" customFormat="1" hidden="1">
      <c r="B234" s="4" t="s">
        <v>2468</v>
      </c>
      <c r="C234" s="4" t="s">
        <v>113</v>
      </c>
      <c r="D234" s="27" t="s">
        <v>77</v>
      </c>
      <c r="E234" s="7" t="s">
        <v>1307</v>
      </c>
      <c r="F234" s="7" t="s">
        <v>92</v>
      </c>
      <c r="G234" s="30" t="str">
        <f t="shared" si="10"/>
        <v>APL146_Feel Good And Be Happy</v>
      </c>
      <c r="H234" s="28" t="s">
        <v>201</v>
      </c>
      <c r="I234" s="4" t="s">
        <v>2469</v>
      </c>
      <c r="J234" s="28" t="s">
        <v>1154</v>
      </c>
      <c r="K234" s="4" t="s">
        <v>2470</v>
      </c>
      <c r="L234" s="30" t="str">
        <f t="shared" si="11"/>
        <v>Coming Back [30sec, Inst]</v>
      </c>
      <c r="M234" s="30" t="str">
        <f t="shared" si="9"/>
        <v>Mads Brinch Nielsen</v>
      </c>
      <c r="N234" s="28">
        <v>5</v>
      </c>
      <c r="O234" s="28" t="s">
        <v>2314</v>
      </c>
      <c r="R234" s="29" t="s">
        <v>315</v>
      </c>
      <c r="S234" s="28" t="s">
        <v>739</v>
      </c>
      <c r="U234" s="28" t="s">
        <v>529</v>
      </c>
      <c r="W234" s="28" t="s">
        <v>617</v>
      </c>
      <c r="Z234" s="28" t="s">
        <v>839</v>
      </c>
      <c r="AA234" s="28" t="s">
        <v>846</v>
      </c>
      <c r="AR234" s="28" t="s">
        <v>856</v>
      </c>
      <c r="AS234" s="28" t="s">
        <v>846</v>
      </c>
    </row>
    <row r="235" spans="2:57" hidden="1">
      <c r="B235" s="4" t="s">
        <v>2468</v>
      </c>
      <c r="C235" s="4" t="s">
        <v>113</v>
      </c>
      <c r="D235" s="7" t="s">
        <v>77</v>
      </c>
      <c r="E235" s="7" t="s">
        <v>1307</v>
      </c>
      <c r="F235" s="7" t="s">
        <v>92</v>
      </c>
      <c r="G235" s="30" t="str">
        <f t="shared" si="10"/>
        <v>APL146_Feel Good And Be Happy</v>
      </c>
      <c r="H235" s="4" t="s">
        <v>202</v>
      </c>
      <c r="I235" s="4" t="s">
        <v>2469</v>
      </c>
      <c r="J235" s="4" t="s">
        <v>1101</v>
      </c>
      <c r="K235" s="4" t="s">
        <v>2470</v>
      </c>
      <c r="L235" s="30" t="str">
        <f t="shared" si="11"/>
        <v>Imagination [Full]</v>
      </c>
      <c r="M235" s="30" t="str">
        <f t="shared" si="9"/>
        <v>Pelle Willumsen / Astrid Myrup</v>
      </c>
      <c r="N235" s="4">
        <v>6</v>
      </c>
      <c r="O235" s="4" t="s">
        <v>2315</v>
      </c>
      <c r="R235" s="5" t="s">
        <v>291</v>
      </c>
      <c r="S235" s="4" t="s">
        <v>740</v>
      </c>
      <c r="U235" s="4" t="s">
        <v>530</v>
      </c>
      <c r="W235" s="4" t="s">
        <v>617</v>
      </c>
      <c r="Z235" s="4" t="s">
        <v>841</v>
      </c>
      <c r="AA235" s="4" t="s">
        <v>846</v>
      </c>
      <c r="AB235" s="4" t="s">
        <v>2471</v>
      </c>
      <c r="AC235" s="4" t="s">
        <v>840</v>
      </c>
      <c r="AD235" s="4" t="s">
        <v>846</v>
      </c>
      <c r="AR235" s="4" t="s">
        <v>856</v>
      </c>
      <c r="AS235" s="4" t="s">
        <v>846</v>
      </c>
    </row>
    <row r="236" spans="2:57" hidden="1">
      <c r="B236" s="4" t="s">
        <v>2468</v>
      </c>
      <c r="C236" s="4" t="s">
        <v>113</v>
      </c>
      <c r="D236" s="7" t="s">
        <v>77</v>
      </c>
      <c r="E236" s="7" t="s">
        <v>1307</v>
      </c>
      <c r="F236" s="7" t="s">
        <v>92</v>
      </c>
      <c r="G236" s="30" t="str">
        <f t="shared" si="10"/>
        <v>APL146_Feel Good And Be Happy</v>
      </c>
      <c r="H236" s="4" t="s">
        <v>202</v>
      </c>
      <c r="I236" s="4" t="s">
        <v>2469</v>
      </c>
      <c r="J236" s="4" t="s">
        <v>1089</v>
      </c>
      <c r="K236" s="4" t="s">
        <v>2470</v>
      </c>
      <c r="L236" s="30" t="str">
        <f t="shared" si="11"/>
        <v>Imagination [30sec]</v>
      </c>
      <c r="M236" s="30" t="str">
        <f t="shared" si="9"/>
        <v>Pelle Willumsen / Astrid Myrup</v>
      </c>
      <c r="N236" s="4">
        <v>7</v>
      </c>
      <c r="O236" s="4" t="s">
        <v>2316</v>
      </c>
      <c r="R236" s="5" t="s">
        <v>296</v>
      </c>
      <c r="S236" s="4" t="s">
        <v>740</v>
      </c>
      <c r="U236" s="4" t="s">
        <v>530</v>
      </c>
      <c r="W236" s="4" t="s">
        <v>617</v>
      </c>
      <c r="Z236" s="4" t="s">
        <v>841</v>
      </c>
      <c r="AA236" s="4" t="s">
        <v>846</v>
      </c>
      <c r="AB236" s="4" t="s">
        <v>2471</v>
      </c>
      <c r="AC236" s="4" t="s">
        <v>840</v>
      </c>
      <c r="AD236" s="4" t="s">
        <v>846</v>
      </c>
      <c r="AR236" s="4" t="s">
        <v>856</v>
      </c>
      <c r="AS236" s="4" t="s">
        <v>846</v>
      </c>
    </row>
    <row r="237" spans="2:57" hidden="1">
      <c r="B237" s="4" t="s">
        <v>2468</v>
      </c>
      <c r="C237" s="4" t="s">
        <v>113</v>
      </c>
      <c r="D237" s="7" t="s">
        <v>77</v>
      </c>
      <c r="E237" s="7" t="s">
        <v>1307</v>
      </c>
      <c r="F237" s="7" t="s">
        <v>92</v>
      </c>
      <c r="G237" s="30" t="str">
        <f t="shared" si="10"/>
        <v>APL146_Feel Good And Be Happy</v>
      </c>
      <c r="H237" s="4" t="s">
        <v>202</v>
      </c>
      <c r="I237" s="4" t="s">
        <v>2469</v>
      </c>
      <c r="J237" s="4" t="s">
        <v>1104</v>
      </c>
      <c r="K237" s="4" t="s">
        <v>2470</v>
      </c>
      <c r="L237" s="30" t="str">
        <f t="shared" si="11"/>
        <v>Imagination [Inst]</v>
      </c>
      <c r="M237" s="30" t="str">
        <f t="shared" si="9"/>
        <v>Pelle Willumsen / Astrid Myrup</v>
      </c>
      <c r="N237" s="4">
        <v>8</v>
      </c>
      <c r="O237" s="4" t="s">
        <v>2317</v>
      </c>
      <c r="R237" s="5" t="s">
        <v>265</v>
      </c>
      <c r="S237" s="4" t="s">
        <v>740</v>
      </c>
      <c r="U237" s="4" t="s">
        <v>530</v>
      </c>
      <c r="W237" s="4" t="s">
        <v>617</v>
      </c>
      <c r="Z237" s="4" t="s">
        <v>841</v>
      </c>
      <c r="AA237" s="4" t="s">
        <v>846</v>
      </c>
      <c r="AB237" s="4" t="s">
        <v>2471</v>
      </c>
      <c r="AC237" s="4" t="s">
        <v>840</v>
      </c>
      <c r="AD237" s="4" t="s">
        <v>846</v>
      </c>
      <c r="AR237" s="4" t="s">
        <v>856</v>
      </c>
      <c r="AS237" s="4" t="s">
        <v>846</v>
      </c>
    </row>
    <row r="238" spans="2:57" s="22" customFormat="1" hidden="1">
      <c r="B238" s="4" t="s">
        <v>2468</v>
      </c>
      <c r="C238" s="4" t="s">
        <v>113</v>
      </c>
      <c r="D238" s="21" t="s">
        <v>77</v>
      </c>
      <c r="E238" s="7" t="s">
        <v>1307</v>
      </c>
      <c r="F238" s="7" t="s">
        <v>92</v>
      </c>
      <c r="G238" s="30" t="str">
        <f t="shared" si="10"/>
        <v>APL146_Feel Good And Be Happy</v>
      </c>
      <c r="H238" s="22" t="s">
        <v>1233</v>
      </c>
      <c r="I238" s="4" t="s">
        <v>2469</v>
      </c>
      <c r="J238" s="22" t="s">
        <v>1101</v>
      </c>
      <c r="K238" s="4" t="s">
        <v>2470</v>
      </c>
      <c r="L238" s="30" t="str">
        <f t="shared" si="11"/>
        <v>A Face Of Sun [Full]</v>
      </c>
      <c r="M238" s="30" t="str">
        <f t="shared" si="9"/>
        <v>Mads Brinch Nielsen</v>
      </c>
      <c r="N238" s="22">
        <v>9</v>
      </c>
      <c r="O238" s="22" t="s">
        <v>2318</v>
      </c>
      <c r="R238" s="23" t="s">
        <v>281</v>
      </c>
      <c r="S238" s="22" t="s">
        <v>741</v>
      </c>
      <c r="U238" s="22" t="s">
        <v>531</v>
      </c>
      <c r="W238" s="22" t="s">
        <v>617</v>
      </c>
      <c r="Z238" s="22" t="s">
        <v>839</v>
      </c>
      <c r="AA238" s="22" t="s">
        <v>846</v>
      </c>
      <c r="AR238" s="22" t="s">
        <v>856</v>
      </c>
      <c r="AS238" s="22" t="s">
        <v>846</v>
      </c>
    </row>
    <row r="239" spans="2:57" s="19" customFormat="1" hidden="1">
      <c r="B239" s="4" t="s">
        <v>2468</v>
      </c>
      <c r="C239" s="4" t="s">
        <v>113</v>
      </c>
      <c r="D239" s="18" t="s">
        <v>77</v>
      </c>
      <c r="E239" s="7" t="s">
        <v>1307</v>
      </c>
      <c r="F239" s="7" t="s">
        <v>92</v>
      </c>
      <c r="G239" s="30" t="str">
        <f t="shared" si="10"/>
        <v>APL146_Feel Good And Be Happy</v>
      </c>
      <c r="H239" s="19" t="s">
        <v>1233</v>
      </c>
      <c r="I239" s="4" t="s">
        <v>2469</v>
      </c>
      <c r="J239" s="19" t="s">
        <v>1092</v>
      </c>
      <c r="K239" s="4" t="s">
        <v>2470</v>
      </c>
      <c r="L239" s="30" t="str">
        <f t="shared" si="11"/>
        <v>A Face Of Sun [60sec]</v>
      </c>
      <c r="M239" s="30" t="str">
        <f t="shared" si="9"/>
        <v>Mads Brinch Nielsen</v>
      </c>
      <c r="N239" s="19">
        <v>10</v>
      </c>
      <c r="O239" s="19" t="s">
        <v>2319</v>
      </c>
      <c r="R239" s="20" t="s">
        <v>374</v>
      </c>
      <c r="S239" s="19" t="s">
        <v>741</v>
      </c>
      <c r="U239" s="19" t="s">
        <v>531</v>
      </c>
      <c r="W239" s="19" t="s">
        <v>617</v>
      </c>
      <c r="Z239" s="19" t="s">
        <v>839</v>
      </c>
      <c r="AA239" s="19" t="s">
        <v>846</v>
      </c>
      <c r="AR239" s="19" t="s">
        <v>856</v>
      </c>
      <c r="AS239" s="19" t="s">
        <v>846</v>
      </c>
    </row>
    <row r="240" spans="2:57" s="19" customFormat="1" hidden="1">
      <c r="B240" s="4" t="s">
        <v>2468</v>
      </c>
      <c r="C240" s="4" t="s">
        <v>113</v>
      </c>
      <c r="D240" s="18" t="s">
        <v>77</v>
      </c>
      <c r="E240" s="7" t="s">
        <v>1307</v>
      </c>
      <c r="F240" s="7" t="s">
        <v>92</v>
      </c>
      <c r="G240" s="30" t="str">
        <f t="shared" si="10"/>
        <v>APL146_Feel Good And Be Happy</v>
      </c>
      <c r="H240" s="19" t="s">
        <v>1233</v>
      </c>
      <c r="I240" s="4" t="s">
        <v>2469</v>
      </c>
      <c r="J240" s="19" t="s">
        <v>1091</v>
      </c>
      <c r="K240" s="4" t="s">
        <v>2470</v>
      </c>
      <c r="L240" s="30" t="str">
        <f t="shared" si="11"/>
        <v>A Face Of Sun [45sec]</v>
      </c>
      <c r="M240" s="30" t="str">
        <f t="shared" si="9"/>
        <v>Mads Brinch Nielsen</v>
      </c>
      <c r="N240" s="19">
        <v>11</v>
      </c>
      <c r="O240" s="19" t="s">
        <v>2320</v>
      </c>
      <c r="R240" s="20" t="s">
        <v>260</v>
      </c>
      <c r="S240" s="19" t="s">
        <v>741</v>
      </c>
      <c r="U240" s="19" t="s">
        <v>531</v>
      </c>
      <c r="W240" s="19" t="s">
        <v>617</v>
      </c>
      <c r="Z240" s="19" t="s">
        <v>839</v>
      </c>
      <c r="AA240" s="19" t="s">
        <v>846</v>
      </c>
      <c r="AR240" s="19" t="s">
        <v>856</v>
      </c>
      <c r="AS240" s="19" t="s">
        <v>846</v>
      </c>
    </row>
    <row r="241" spans="2:45" s="19" customFormat="1" hidden="1">
      <c r="B241" s="4" t="s">
        <v>2468</v>
      </c>
      <c r="C241" s="4" t="s">
        <v>113</v>
      </c>
      <c r="D241" s="18" t="s">
        <v>77</v>
      </c>
      <c r="E241" s="7" t="s">
        <v>1307</v>
      </c>
      <c r="F241" s="7" t="s">
        <v>92</v>
      </c>
      <c r="G241" s="30" t="str">
        <f t="shared" si="10"/>
        <v>APL146_Feel Good And Be Happy</v>
      </c>
      <c r="H241" s="19" t="s">
        <v>1233</v>
      </c>
      <c r="I241" s="4" t="s">
        <v>2469</v>
      </c>
      <c r="J241" s="19" t="s">
        <v>1089</v>
      </c>
      <c r="K241" s="4" t="s">
        <v>2470</v>
      </c>
      <c r="L241" s="30" t="str">
        <f t="shared" si="11"/>
        <v>A Face Of Sun [30sec]</v>
      </c>
      <c r="M241" s="30" t="str">
        <f t="shared" si="9"/>
        <v>Mads Brinch Nielsen</v>
      </c>
      <c r="N241" s="19">
        <v>12</v>
      </c>
      <c r="O241" s="19" t="s">
        <v>2321</v>
      </c>
      <c r="R241" s="20" t="s">
        <v>292</v>
      </c>
      <c r="S241" s="19" t="s">
        <v>741</v>
      </c>
      <c r="U241" s="19" t="s">
        <v>531</v>
      </c>
      <c r="W241" s="19" t="s">
        <v>617</v>
      </c>
      <c r="Z241" s="19" t="s">
        <v>839</v>
      </c>
      <c r="AA241" s="19" t="s">
        <v>846</v>
      </c>
      <c r="AR241" s="19" t="s">
        <v>856</v>
      </c>
      <c r="AS241" s="19" t="s">
        <v>846</v>
      </c>
    </row>
    <row r="242" spans="2:45" s="19" customFormat="1" hidden="1">
      <c r="B242" s="4" t="s">
        <v>2468</v>
      </c>
      <c r="C242" s="4" t="s">
        <v>113</v>
      </c>
      <c r="D242" s="18" t="s">
        <v>77</v>
      </c>
      <c r="E242" s="7" t="s">
        <v>1307</v>
      </c>
      <c r="F242" s="7" t="s">
        <v>92</v>
      </c>
      <c r="G242" s="30" t="str">
        <f t="shared" si="10"/>
        <v>APL146_Feel Good And Be Happy</v>
      </c>
      <c r="H242" s="19" t="s">
        <v>1233</v>
      </c>
      <c r="I242" s="4" t="s">
        <v>2469</v>
      </c>
      <c r="J242" s="19" t="s">
        <v>1104</v>
      </c>
      <c r="K242" s="4" t="s">
        <v>2470</v>
      </c>
      <c r="L242" s="30" t="str">
        <f t="shared" si="11"/>
        <v>A Face Of Sun [Inst]</v>
      </c>
      <c r="M242" s="30" t="str">
        <f t="shared" si="9"/>
        <v>Mads Brinch Nielsen</v>
      </c>
      <c r="N242" s="19">
        <v>13</v>
      </c>
      <c r="O242" s="19" t="s">
        <v>2322</v>
      </c>
      <c r="R242" s="20" t="s">
        <v>281</v>
      </c>
      <c r="S242" s="19" t="s">
        <v>741</v>
      </c>
      <c r="U242" s="19" t="s">
        <v>531</v>
      </c>
      <c r="W242" s="19" t="s">
        <v>617</v>
      </c>
      <c r="Z242" s="19" t="s">
        <v>839</v>
      </c>
      <c r="AA242" s="19" t="s">
        <v>846</v>
      </c>
      <c r="AR242" s="19" t="s">
        <v>856</v>
      </c>
      <c r="AS242" s="19" t="s">
        <v>846</v>
      </c>
    </row>
    <row r="243" spans="2:45" s="19" customFormat="1" hidden="1">
      <c r="B243" s="4" t="s">
        <v>2468</v>
      </c>
      <c r="C243" s="4" t="s">
        <v>113</v>
      </c>
      <c r="D243" s="18" t="s">
        <v>77</v>
      </c>
      <c r="E243" s="7" t="s">
        <v>1307</v>
      </c>
      <c r="F243" s="7" t="s">
        <v>92</v>
      </c>
      <c r="G243" s="30" t="str">
        <f t="shared" si="10"/>
        <v>APL146_Feel Good And Be Happy</v>
      </c>
      <c r="H243" s="19" t="s">
        <v>1233</v>
      </c>
      <c r="I243" s="4" t="s">
        <v>2469</v>
      </c>
      <c r="J243" s="19" t="s">
        <v>1154</v>
      </c>
      <c r="K243" s="4" t="s">
        <v>2470</v>
      </c>
      <c r="L243" s="30" t="str">
        <f t="shared" si="11"/>
        <v>A Face Of Sun [30sec, Inst]</v>
      </c>
      <c r="M243" s="30" t="str">
        <f t="shared" si="9"/>
        <v>Mads Brinch Nielsen</v>
      </c>
      <c r="N243" s="19">
        <v>14</v>
      </c>
      <c r="O243" s="19" t="s">
        <v>2323</v>
      </c>
      <c r="R243" s="20" t="s">
        <v>279</v>
      </c>
      <c r="S243" s="19" t="s">
        <v>741</v>
      </c>
      <c r="U243" s="19" t="s">
        <v>531</v>
      </c>
      <c r="W243" s="19" t="s">
        <v>617</v>
      </c>
      <c r="Z243" s="19" t="s">
        <v>839</v>
      </c>
      <c r="AA243" s="19" t="s">
        <v>846</v>
      </c>
      <c r="AR243" s="19" t="s">
        <v>856</v>
      </c>
      <c r="AS243" s="19" t="s">
        <v>846</v>
      </c>
    </row>
    <row r="244" spans="2:45" s="22" customFormat="1" hidden="1">
      <c r="B244" s="4" t="s">
        <v>2468</v>
      </c>
      <c r="C244" s="4" t="s">
        <v>113</v>
      </c>
      <c r="D244" s="21" t="s">
        <v>77</v>
      </c>
      <c r="E244" s="7" t="s">
        <v>1307</v>
      </c>
      <c r="F244" s="7" t="s">
        <v>92</v>
      </c>
      <c r="G244" s="30" t="str">
        <f t="shared" ref="G244:G249" si="12">D244&amp;E244&amp;F244</f>
        <v>APL146_Feel Good And Be Happy</v>
      </c>
      <c r="H244" s="22" t="s">
        <v>1234</v>
      </c>
      <c r="I244" s="4" t="s">
        <v>2469</v>
      </c>
      <c r="J244" s="22" t="s">
        <v>1101</v>
      </c>
      <c r="K244" s="4" t="s">
        <v>2470</v>
      </c>
      <c r="L244" s="30" t="str">
        <f t="shared" ref="L244:L249" si="13">H244&amp;I244&amp;J244&amp;K244</f>
        <v>Friends Of The Sun [Full]</v>
      </c>
      <c r="M244" s="30" t="str">
        <f t="shared" ref="M244:M249" si="14">Z244&amp;AB244&amp;AC244&amp;AE244&amp;AF244</f>
        <v>Mads Brinch Nielsen</v>
      </c>
      <c r="N244" s="22">
        <v>15</v>
      </c>
      <c r="O244" s="22" t="s">
        <v>2324</v>
      </c>
      <c r="R244" s="23" t="s">
        <v>328</v>
      </c>
      <c r="S244" s="22" t="s">
        <v>742</v>
      </c>
      <c r="U244" s="22" t="s">
        <v>532</v>
      </c>
      <c r="W244" s="22" t="s">
        <v>617</v>
      </c>
      <c r="Z244" s="22" t="s">
        <v>839</v>
      </c>
      <c r="AA244" s="22" t="s">
        <v>846</v>
      </c>
      <c r="AR244" s="22" t="s">
        <v>856</v>
      </c>
      <c r="AS244" s="22" t="s">
        <v>846</v>
      </c>
    </row>
    <row r="245" spans="2:45" s="19" customFormat="1" hidden="1">
      <c r="B245" s="4" t="s">
        <v>2468</v>
      </c>
      <c r="C245" s="4" t="s">
        <v>113</v>
      </c>
      <c r="D245" s="18" t="s">
        <v>77</v>
      </c>
      <c r="E245" s="7" t="s">
        <v>1307</v>
      </c>
      <c r="F245" s="7" t="s">
        <v>92</v>
      </c>
      <c r="G245" s="30" t="str">
        <f t="shared" si="12"/>
        <v>APL146_Feel Good And Be Happy</v>
      </c>
      <c r="H245" s="19" t="s">
        <v>1234</v>
      </c>
      <c r="I245" s="4" t="s">
        <v>2469</v>
      </c>
      <c r="J245" s="19" t="s">
        <v>1106</v>
      </c>
      <c r="K245" s="4" t="s">
        <v>2470</v>
      </c>
      <c r="L245" s="30" t="str">
        <f t="shared" si="13"/>
        <v>Friends Of The Sun [Short]</v>
      </c>
      <c r="M245" s="30" t="str">
        <f t="shared" si="14"/>
        <v>Mads Brinch Nielsen</v>
      </c>
      <c r="N245" s="19">
        <v>16</v>
      </c>
      <c r="O245" s="19" t="s">
        <v>2325</v>
      </c>
      <c r="R245" s="20" t="s">
        <v>367</v>
      </c>
      <c r="S245" s="19" t="s">
        <v>742</v>
      </c>
      <c r="U245" s="19" t="s">
        <v>532</v>
      </c>
      <c r="W245" s="19" t="s">
        <v>617</v>
      </c>
      <c r="Z245" s="19" t="s">
        <v>839</v>
      </c>
      <c r="AA245" s="19" t="s">
        <v>846</v>
      </c>
      <c r="AR245" s="19" t="s">
        <v>856</v>
      </c>
      <c r="AS245" s="19" t="s">
        <v>846</v>
      </c>
    </row>
    <row r="246" spans="2:45" s="19" customFormat="1" hidden="1">
      <c r="B246" s="4" t="s">
        <v>2468</v>
      </c>
      <c r="C246" s="4" t="s">
        <v>113</v>
      </c>
      <c r="D246" s="18" t="s">
        <v>77</v>
      </c>
      <c r="E246" s="7" t="s">
        <v>1307</v>
      </c>
      <c r="F246" s="7" t="s">
        <v>92</v>
      </c>
      <c r="G246" s="30" t="str">
        <f t="shared" si="12"/>
        <v>APL146_Feel Good And Be Happy</v>
      </c>
      <c r="H246" s="19" t="s">
        <v>1234</v>
      </c>
      <c r="I246" s="4" t="s">
        <v>2469</v>
      </c>
      <c r="J246" s="19" t="s">
        <v>240</v>
      </c>
      <c r="K246" s="4" t="s">
        <v>2470</v>
      </c>
      <c r="L246" s="30" t="str">
        <f t="shared" si="13"/>
        <v>Friends Of The Sun [Outro]</v>
      </c>
      <c r="M246" s="30" t="str">
        <f t="shared" si="14"/>
        <v>Mads Brinch Nielsen</v>
      </c>
      <c r="N246" s="19">
        <v>17</v>
      </c>
      <c r="O246" s="19" t="s">
        <v>2326</v>
      </c>
      <c r="R246" s="20" t="s">
        <v>300</v>
      </c>
      <c r="S246" s="19" t="s">
        <v>742</v>
      </c>
      <c r="U246" s="19" t="s">
        <v>532</v>
      </c>
      <c r="W246" s="19" t="s">
        <v>617</v>
      </c>
      <c r="Z246" s="19" t="s">
        <v>839</v>
      </c>
      <c r="AA246" s="19" t="s">
        <v>846</v>
      </c>
      <c r="AR246" s="19" t="s">
        <v>856</v>
      </c>
      <c r="AS246" s="19" t="s">
        <v>846</v>
      </c>
    </row>
    <row r="247" spans="2:45" s="19" customFormat="1" hidden="1">
      <c r="B247" s="4" t="s">
        <v>2468</v>
      </c>
      <c r="C247" s="4" t="s">
        <v>113</v>
      </c>
      <c r="D247" s="18" t="s">
        <v>77</v>
      </c>
      <c r="E247" s="7" t="s">
        <v>1307</v>
      </c>
      <c r="F247" s="7" t="s">
        <v>92</v>
      </c>
      <c r="G247" s="30" t="str">
        <f t="shared" si="12"/>
        <v>APL146_Feel Good And Be Happy</v>
      </c>
      <c r="H247" s="19" t="s">
        <v>1234</v>
      </c>
      <c r="I247" s="4" t="s">
        <v>2469</v>
      </c>
      <c r="J247" s="19" t="s">
        <v>1104</v>
      </c>
      <c r="K247" s="4" t="s">
        <v>2470</v>
      </c>
      <c r="L247" s="30" t="str">
        <f t="shared" si="13"/>
        <v>Friends Of The Sun [Inst]</v>
      </c>
      <c r="M247" s="30" t="str">
        <f t="shared" si="14"/>
        <v>Mads Brinch Nielsen</v>
      </c>
      <c r="N247" s="19">
        <v>18</v>
      </c>
      <c r="O247" s="19" t="s">
        <v>2327</v>
      </c>
      <c r="R247" s="20" t="s">
        <v>328</v>
      </c>
      <c r="S247" s="19" t="s">
        <v>742</v>
      </c>
      <c r="U247" s="19" t="s">
        <v>532</v>
      </c>
      <c r="W247" s="19" t="s">
        <v>617</v>
      </c>
      <c r="Z247" s="19" t="s">
        <v>839</v>
      </c>
      <c r="AA247" s="19" t="s">
        <v>846</v>
      </c>
      <c r="AR247" s="19" t="s">
        <v>856</v>
      </c>
      <c r="AS247" s="19" t="s">
        <v>846</v>
      </c>
    </row>
    <row r="248" spans="2:45" s="19" customFormat="1" hidden="1">
      <c r="B248" s="4" t="s">
        <v>2468</v>
      </c>
      <c r="C248" s="4" t="s">
        <v>113</v>
      </c>
      <c r="D248" s="18" t="s">
        <v>77</v>
      </c>
      <c r="E248" s="7" t="s">
        <v>1307</v>
      </c>
      <c r="F248" s="7" t="s">
        <v>92</v>
      </c>
      <c r="G248" s="30" t="str">
        <f t="shared" si="12"/>
        <v>APL146_Feel Good And Be Happy</v>
      </c>
      <c r="H248" s="19" t="s">
        <v>1234</v>
      </c>
      <c r="I248" s="4" t="s">
        <v>2469</v>
      </c>
      <c r="J248" s="19" t="s">
        <v>1155</v>
      </c>
      <c r="K248" s="4" t="s">
        <v>2470</v>
      </c>
      <c r="L248" s="30" t="str">
        <f t="shared" si="13"/>
        <v>Friends Of The Sun [60sec, Inst]</v>
      </c>
      <c r="M248" s="30" t="str">
        <f t="shared" si="14"/>
        <v>Mads Brinch Nielsen</v>
      </c>
      <c r="N248" s="19">
        <v>19</v>
      </c>
      <c r="O248" s="19" t="s">
        <v>2328</v>
      </c>
      <c r="R248" s="20" t="s">
        <v>315</v>
      </c>
      <c r="S248" s="19" t="s">
        <v>742</v>
      </c>
      <c r="U248" s="19" t="s">
        <v>532</v>
      </c>
      <c r="W248" s="19" t="s">
        <v>617</v>
      </c>
      <c r="Z248" s="19" t="s">
        <v>839</v>
      </c>
      <c r="AA248" s="19" t="s">
        <v>846</v>
      </c>
      <c r="AR248" s="19" t="s">
        <v>856</v>
      </c>
      <c r="AS248" s="19" t="s">
        <v>846</v>
      </c>
    </row>
    <row r="249" spans="2:45" s="19" customFormat="1" hidden="1">
      <c r="B249" s="4" t="s">
        <v>2468</v>
      </c>
      <c r="C249" s="4" t="s">
        <v>113</v>
      </c>
      <c r="D249" s="18" t="s">
        <v>77</v>
      </c>
      <c r="E249" s="7" t="s">
        <v>1307</v>
      </c>
      <c r="F249" s="7" t="s">
        <v>92</v>
      </c>
      <c r="G249" s="30" t="str">
        <f t="shared" si="12"/>
        <v>APL146_Feel Good And Be Happy</v>
      </c>
      <c r="H249" s="19" t="s">
        <v>1234</v>
      </c>
      <c r="I249" s="4" t="s">
        <v>2469</v>
      </c>
      <c r="J249" s="19" t="s">
        <v>1154</v>
      </c>
      <c r="K249" s="4" t="s">
        <v>2470</v>
      </c>
      <c r="L249" s="30" t="str">
        <f t="shared" si="13"/>
        <v>Friends Of The Sun [30sec, Inst]</v>
      </c>
      <c r="M249" s="30" t="str">
        <f t="shared" si="14"/>
        <v>Mads Brinch Nielsen</v>
      </c>
      <c r="N249" s="19">
        <v>20</v>
      </c>
      <c r="O249" s="19" t="s">
        <v>2329</v>
      </c>
      <c r="R249" s="20" t="s">
        <v>374</v>
      </c>
      <c r="S249" s="19" t="s">
        <v>742</v>
      </c>
      <c r="U249" s="19" t="s">
        <v>532</v>
      </c>
      <c r="W249" s="19" t="s">
        <v>617</v>
      </c>
      <c r="Z249" s="19" t="s">
        <v>839</v>
      </c>
      <c r="AA249" s="19" t="s">
        <v>846</v>
      </c>
      <c r="AR249" s="19" t="s">
        <v>856</v>
      </c>
      <c r="AS249" s="19" t="s">
        <v>846</v>
      </c>
    </row>
    <row r="250" spans="2:45" hidden="1">
      <c r="B250" s="4" t="s">
        <v>2468</v>
      </c>
      <c r="C250" s="4" t="s">
        <v>113</v>
      </c>
      <c r="D250" s="7" t="s">
        <v>77</v>
      </c>
      <c r="E250" s="7" t="s">
        <v>1307</v>
      </c>
      <c r="F250" s="7" t="s">
        <v>92</v>
      </c>
      <c r="G250" s="30" t="str">
        <f t="shared" si="10"/>
        <v>APL146_Feel Good And Be Happy</v>
      </c>
      <c r="H250" s="4" t="s">
        <v>1157</v>
      </c>
      <c r="I250" s="4" t="s">
        <v>2469</v>
      </c>
      <c r="J250" s="4" t="s">
        <v>1101</v>
      </c>
      <c r="K250" s="4" t="s">
        <v>2470</v>
      </c>
      <c r="L250" s="30" t="str">
        <f t="shared" si="11"/>
        <v>Let's Ghet Stoned [Full]</v>
      </c>
      <c r="M250" s="30" t="str">
        <f t="shared" si="9"/>
        <v>Mads Brinch Nielsen</v>
      </c>
      <c r="N250" s="4">
        <v>21</v>
      </c>
      <c r="O250" s="4" t="s">
        <v>2330</v>
      </c>
      <c r="R250" s="5" t="s">
        <v>375</v>
      </c>
      <c r="S250" s="4" t="s">
        <v>743</v>
      </c>
      <c r="U250" s="4" t="s">
        <v>533</v>
      </c>
      <c r="W250" s="4" t="s">
        <v>617</v>
      </c>
      <c r="Z250" s="4" t="s">
        <v>839</v>
      </c>
      <c r="AA250" s="4" t="s">
        <v>846</v>
      </c>
      <c r="AR250" s="4" t="s">
        <v>856</v>
      </c>
      <c r="AS250" s="4" t="s">
        <v>846</v>
      </c>
    </row>
    <row r="251" spans="2:45" hidden="1">
      <c r="B251" s="4" t="s">
        <v>2468</v>
      </c>
      <c r="C251" s="4" t="s">
        <v>113</v>
      </c>
      <c r="D251" s="7" t="s">
        <v>77</v>
      </c>
      <c r="E251" s="7" t="s">
        <v>1307</v>
      </c>
      <c r="F251" s="7" t="s">
        <v>92</v>
      </c>
      <c r="G251" s="30" t="str">
        <f t="shared" si="10"/>
        <v>APL146_Feel Good And Be Happy</v>
      </c>
      <c r="H251" s="4" t="s">
        <v>1158</v>
      </c>
      <c r="I251" s="4" t="s">
        <v>2469</v>
      </c>
      <c r="J251" s="4" t="s">
        <v>1101</v>
      </c>
      <c r="K251" s="4" t="s">
        <v>2470</v>
      </c>
      <c r="L251" s="30" t="str">
        <f t="shared" si="11"/>
        <v>The Daily Grind [Full]</v>
      </c>
      <c r="M251" s="30" t="str">
        <f t="shared" si="9"/>
        <v>Pelle Willumsen</v>
      </c>
      <c r="N251" s="4">
        <v>22</v>
      </c>
      <c r="O251" s="4" t="s">
        <v>2331</v>
      </c>
      <c r="R251" s="5" t="s">
        <v>376</v>
      </c>
      <c r="S251" s="4" t="s">
        <v>744</v>
      </c>
      <c r="U251" s="4" t="s">
        <v>534</v>
      </c>
      <c r="W251" s="4" t="s">
        <v>617</v>
      </c>
      <c r="Z251" s="4" t="s">
        <v>841</v>
      </c>
      <c r="AA251" s="4" t="s">
        <v>846</v>
      </c>
      <c r="AR251" s="4" t="s">
        <v>856</v>
      </c>
      <c r="AS251" s="4" t="s">
        <v>846</v>
      </c>
    </row>
    <row r="252" spans="2:45" hidden="1">
      <c r="B252" s="4" t="s">
        <v>2468</v>
      </c>
      <c r="C252" s="4" t="s">
        <v>113</v>
      </c>
      <c r="D252" s="7" t="s">
        <v>77</v>
      </c>
      <c r="E252" s="7" t="s">
        <v>1307</v>
      </c>
      <c r="F252" s="7" t="s">
        <v>92</v>
      </c>
      <c r="G252" s="30" t="str">
        <f t="shared" si="10"/>
        <v>APL146_Feel Good And Be Happy</v>
      </c>
      <c r="H252" s="4" t="s">
        <v>1156</v>
      </c>
      <c r="I252" s="4" t="s">
        <v>2469</v>
      </c>
      <c r="J252" s="4" t="s">
        <v>1101</v>
      </c>
      <c r="K252" s="4" t="s">
        <v>2470</v>
      </c>
      <c r="L252" s="30" t="str">
        <f t="shared" si="11"/>
        <v>Happy Days [Full]</v>
      </c>
      <c r="M252" s="30" t="str">
        <f t="shared" si="9"/>
        <v>Pelle Willumsen</v>
      </c>
      <c r="N252" s="4">
        <v>23</v>
      </c>
      <c r="O252" s="4" t="s">
        <v>2332</v>
      </c>
      <c r="R252" s="5" t="s">
        <v>265</v>
      </c>
      <c r="S252" s="4" t="s">
        <v>745</v>
      </c>
      <c r="U252" s="4" t="s">
        <v>535</v>
      </c>
      <c r="W252" s="4" t="s">
        <v>617</v>
      </c>
      <c r="Z252" s="4" t="s">
        <v>841</v>
      </c>
      <c r="AA252" s="4" t="s">
        <v>846</v>
      </c>
      <c r="AR252" s="4" t="s">
        <v>856</v>
      </c>
      <c r="AS252" s="4" t="s">
        <v>846</v>
      </c>
    </row>
    <row r="253" spans="2:45" hidden="1">
      <c r="B253" s="4" t="s">
        <v>2468</v>
      </c>
      <c r="C253" s="4" t="s">
        <v>113</v>
      </c>
      <c r="D253" s="7" t="s">
        <v>77</v>
      </c>
      <c r="E253" s="7" t="s">
        <v>1307</v>
      </c>
      <c r="F253" s="7" t="s">
        <v>92</v>
      </c>
      <c r="G253" s="30" t="str">
        <f t="shared" si="10"/>
        <v>APL146_Feel Good And Be Happy</v>
      </c>
      <c r="H253" s="4" t="s">
        <v>203</v>
      </c>
      <c r="I253" s="4" t="s">
        <v>2469</v>
      </c>
      <c r="J253" s="4" t="s">
        <v>1101</v>
      </c>
      <c r="K253" s="4" t="s">
        <v>2470</v>
      </c>
      <c r="L253" s="30" t="str">
        <f t="shared" si="11"/>
        <v>Your Daughter [Full]</v>
      </c>
      <c r="M253" s="30" t="str">
        <f t="shared" si="9"/>
        <v>Pelle Willumsen</v>
      </c>
      <c r="N253" s="4">
        <v>24</v>
      </c>
      <c r="O253" s="4" t="s">
        <v>2333</v>
      </c>
      <c r="R253" s="5" t="s">
        <v>377</v>
      </c>
      <c r="S253" s="4" t="s">
        <v>746</v>
      </c>
      <c r="U253" s="4" t="s">
        <v>536</v>
      </c>
      <c r="W253" s="4" t="s">
        <v>617</v>
      </c>
      <c r="Z253" s="4" t="s">
        <v>841</v>
      </c>
      <c r="AA253" s="4" t="s">
        <v>846</v>
      </c>
      <c r="AR253" s="4" t="s">
        <v>856</v>
      </c>
      <c r="AS253" s="4" t="s">
        <v>846</v>
      </c>
    </row>
    <row r="254" spans="2:45" hidden="1">
      <c r="B254" s="4" t="s">
        <v>2468</v>
      </c>
      <c r="C254" s="4" t="s">
        <v>113</v>
      </c>
      <c r="D254" s="7" t="s">
        <v>77</v>
      </c>
      <c r="E254" s="7" t="s">
        <v>1307</v>
      </c>
      <c r="F254" s="7" t="s">
        <v>92</v>
      </c>
      <c r="G254" s="30" t="str">
        <f t="shared" si="10"/>
        <v>APL146_Feel Good And Be Happy</v>
      </c>
      <c r="H254" s="4" t="s">
        <v>204</v>
      </c>
      <c r="I254" s="4" t="s">
        <v>2469</v>
      </c>
      <c r="J254" s="4" t="s">
        <v>1101</v>
      </c>
      <c r="K254" s="4" t="s">
        <v>2470</v>
      </c>
      <c r="L254" s="30" t="str">
        <f t="shared" si="11"/>
        <v>Jack J [Full]</v>
      </c>
      <c r="M254" s="30" t="str">
        <f t="shared" si="9"/>
        <v>Pelle Willumsen</v>
      </c>
      <c r="N254" s="4">
        <v>25</v>
      </c>
      <c r="O254" s="4" t="s">
        <v>2334</v>
      </c>
      <c r="R254" s="5" t="s">
        <v>331</v>
      </c>
      <c r="S254" s="4" t="s">
        <v>747</v>
      </c>
      <c r="U254" s="4" t="s">
        <v>537</v>
      </c>
      <c r="W254" s="4" t="s">
        <v>617</v>
      </c>
      <c r="Z254" s="4" t="s">
        <v>841</v>
      </c>
      <c r="AA254" s="4" t="s">
        <v>846</v>
      </c>
      <c r="AR254" s="4" t="s">
        <v>856</v>
      </c>
      <c r="AS254" s="4" t="s">
        <v>846</v>
      </c>
    </row>
    <row r="255" spans="2:45" hidden="1">
      <c r="B255" s="4" t="s">
        <v>2468</v>
      </c>
      <c r="C255" s="4" t="s">
        <v>113</v>
      </c>
      <c r="D255" s="7" t="s">
        <v>78</v>
      </c>
      <c r="E255" s="7" t="s">
        <v>1307</v>
      </c>
      <c r="F255" s="7" t="s">
        <v>93</v>
      </c>
      <c r="G255" s="30" t="str">
        <f t="shared" si="10"/>
        <v>APL147_Uplifting And Dreamy</v>
      </c>
      <c r="H255" s="4" t="s">
        <v>1159</v>
      </c>
      <c r="I255" s="4" t="s">
        <v>2469</v>
      </c>
      <c r="J255" s="4" t="s">
        <v>1101</v>
      </c>
      <c r="K255" s="4" t="s">
        <v>2470</v>
      </c>
      <c r="L255" s="30" t="str">
        <f t="shared" si="11"/>
        <v>Bright New Start [Full]</v>
      </c>
      <c r="M255" s="30" t="str">
        <f t="shared" si="9"/>
        <v>Jeff Woodall</v>
      </c>
      <c r="N255" s="4">
        <v>1</v>
      </c>
      <c r="O255" s="4" t="s">
        <v>2335</v>
      </c>
      <c r="R255" s="5" t="s">
        <v>267</v>
      </c>
      <c r="S255" s="4" t="s">
        <v>748</v>
      </c>
      <c r="U255" s="4" t="s">
        <v>538</v>
      </c>
      <c r="W255" s="4" t="s">
        <v>617</v>
      </c>
      <c r="Z255" s="4" t="s">
        <v>842</v>
      </c>
      <c r="AA255" s="4" t="s">
        <v>852</v>
      </c>
      <c r="AR255" s="4" t="s">
        <v>856</v>
      </c>
      <c r="AS255" s="4" t="s">
        <v>846</v>
      </c>
    </row>
    <row r="256" spans="2:45" hidden="1">
      <c r="B256" s="4" t="s">
        <v>2468</v>
      </c>
      <c r="C256" s="4" t="s">
        <v>113</v>
      </c>
      <c r="D256" s="7" t="s">
        <v>78</v>
      </c>
      <c r="E256" s="7" t="s">
        <v>1307</v>
      </c>
      <c r="F256" s="7" t="s">
        <v>93</v>
      </c>
      <c r="G256" s="30" t="str">
        <f t="shared" si="10"/>
        <v>APL147_Uplifting And Dreamy</v>
      </c>
      <c r="H256" s="4" t="s">
        <v>1160</v>
      </c>
      <c r="I256" s="4" t="s">
        <v>2469</v>
      </c>
      <c r="J256" s="4" t="s">
        <v>1101</v>
      </c>
      <c r="K256" s="4" t="s">
        <v>2470</v>
      </c>
      <c r="L256" s="30" t="str">
        <f t="shared" si="11"/>
        <v>Cloud Watching [Full]</v>
      </c>
      <c r="M256" s="30" t="str">
        <f t="shared" si="9"/>
        <v>Jeff Woodall</v>
      </c>
      <c r="N256" s="4">
        <v>2</v>
      </c>
      <c r="O256" s="4" t="s">
        <v>2336</v>
      </c>
      <c r="R256" s="5" t="s">
        <v>267</v>
      </c>
      <c r="S256" s="4" t="s">
        <v>749</v>
      </c>
      <c r="U256" s="4" t="s">
        <v>539</v>
      </c>
      <c r="W256" s="4" t="s">
        <v>617</v>
      </c>
      <c r="Z256" s="4" t="s">
        <v>842</v>
      </c>
      <c r="AA256" s="4" t="s">
        <v>852</v>
      </c>
      <c r="AR256" s="4" t="s">
        <v>856</v>
      </c>
      <c r="AS256" s="4" t="s">
        <v>846</v>
      </c>
    </row>
    <row r="257" spans="2:45" hidden="1">
      <c r="B257" s="4" t="s">
        <v>2468</v>
      </c>
      <c r="C257" s="4" t="s">
        <v>113</v>
      </c>
      <c r="D257" s="7" t="s">
        <v>78</v>
      </c>
      <c r="E257" s="7" t="s">
        <v>1307</v>
      </c>
      <c r="F257" s="7" t="s">
        <v>93</v>
      </c>
      <c r="G257" s="30" t="str">
        <f t="shared" si="10"/>
        <v>APL147_Uplifting And Dreamy</v>
      </c>
      <c r="H257" s="4" t="s">
        <v>1161</v>
      </c>
      <c r="I257" s="4" t="s">
        <v>2469</v>
      </c>
      <c r="J257" s="4" t="s">
        <v>1101</v>
      </c>
      <c r="K257" s="4" t="s">
        <v>2470</v>
      </c>
      <c r="L257" s="30" t="str">
        <f t="shared" si="11"/>
        <v>Crisp Blue Day [Full]</v>
      </c>
      <c r="M257" s="30" t="str">
        <f t="shared" si="9"/>
        <v>Jeff Woodall</v>
      </c>
      <c r="N257" s="4">
        <v>3</v>
      </c>
      <c r="O257" s="4" t="s">
        <v>2337</v>
      </c>
      <c r="R257" s="5" t="s">
        <v>329</v>
      </c>
      <c r="S257" s="4" t="s">
        <v>750</v>
      </c>
      <c r="U257" s="4" t="s">
        <v>540</v>
      </c>
      <c r="W257" s="4" t="s">
        <v>617</v>
      </c>
      <c r="Z257" s="4" t="s">
        <v>842</v>
      </c>
      <c r="AA257" s="4" t="s">
        <v>852</v>
      </c>
      <c r="AR257" s="4" t="s">
        <v>856</v>
      </c>
      <c r="AS257" s="4" t="s">
        <v>846</v>
      </c>
    </row>
    <row r="258" spans="2:45" hidden="1">
      <c r="B258" s="4" t="s">
        <v>2468</v>
      </c>
      <c r="C258" s="4" t="s">
        <v>113</v>
      </c>
      <c r="D258" s="7" t="s">
        <v>78</v>
      </c>
      <c r="E258" s="7" t="s">
        <v>1307</v>
      </c>
      <c r="F258" s="7" t="s">
        <v>93</v>
      </c>
      <c r="G258" s="30" t="str">
        <f t="shared" si="10"/>
        <v>APL147_Uplifting And Dreamy</v>
      </c>
      <c r="H258" s="4" t="s">
        <v>1162</v>
      </c>
      <c r="I258" s="4" t="s">
        <v>2469</v>
      </c>
      <c r="J258" s="4" t="s">
        <v>1101</v>
      </c>
      <c r="K258" s="4" t="s">
        <v>2470</v>
      </c>
      <c r="L258" s="30" t="str">
        <f t="shared" si="11"/>
        <v>Dancing With The Moon [Full]</v>
      </c>
      <c r="M258" s="30" t="str">
        <f t="shared" ref="M258:M321" si="15">Z258&amp;AB258&amp;AC258&amp;AE258&amp;AF258</f>
        <v>Jeff Woodall</v>
      </c>
      <c r="N258" s="4">
        <v>4</v>
      </c>
      <c r="O258" s="4" t="s">
        <v>2338</v>
      </c>
      <c r="R258" s="5" t="s">
        <v>335</v>
      </c>
      <c r="S258" s="4" t="s">
        <v>751</v>
      </c>
      <c r="U258" s="4" t="s">
        <v>541</v>
      </c>
      <c r="W258" s="4" t="s">
        <v>617</v>
      </c>
      <c r="Z258" s="4" t="s">
        <v>842</v>
      </c>
      <c r="AA258" s="4" t="s">
        <v>852</v>
      </c>
      <c r="AR258" s="4" t="s">
        <v>856</v>
      </c>
      <c r="AS258" s="4" t="s">
        <v>846</v>
      </c>
    </row>
    <row r="259" spans="2:45" hidden="1">
      <c r="B259" s="4" t="s">
        <v>2468</v>
      </c>
      <c r="C259" s="4" t="s">
        <v>113</v>
      </c>
      <c r="D259" s="7" t="s">
        <v>78</v>
      </c>
      <c r="E259" s="7" t="s">
        <v>1307</v>
      </c>
      <c r="F259" s="7" t="s">
        <v>93</v>
      </c>
      <c r="G259" s="30" t="str">
        <f t="shared" ref="G259:G322" si="16">D259&amp;E259&amp;F259</f>
        <v>APL147_Uplifting And Dreamy</v>
      </c>
      <c r="H259" s="4" t="s">
        <v>1163</v>
      </c>
      <c r="I259" s="4" t="s">
        <v>2469</v>
      </c>
      <c r="J259" s="4" t="s">
        <v>1101</v>
      </c>
      <c r="K259" s="4" t="s">
        <v>2470</v>
      </c>
      <c r="L259" s="30" t="str">
        <f t="shared" ref="L259:L322" si="17">H259&amp;I259&amp;J259&amp;K259</f>
        <v>Dinner For Two [Full]</v>
      </c>
      <c r="M259" s="30" t="str">
        <f t="shared" si="15"/>
        <v>Jeff Woodall</v>
      </c>
      <c r="N259" s="4">
        <v>5</v>
      </c>
      <c r="O259" s="4" t="s">
        <v>2339</v>
      </c>
      <c r="R259" s="5" t="s">
        <v>354</v>
      </c>
      <c r="S259" s="4" t="s">
        <v>752</v>
      </c>
      <c r="U259" s="4" t="s">
        <v>542</v>
      </c>
      <c r="W259" s="4" t="s">
        <v>617</v>
      </c>
      <c r="Z259" s="4" t="s">
        <v>842</v>
      </c>
      <c r="AA259" s="4" t="s">
        <v>852</v>
      </c>
      <c r="AR259" s="4" t="s">
        <v>856</v>
      </c>
      <c r="AS259" s="4" t="s">
        <v>846</v>
      </c>
    </row>
    <row r="260" spans="2:45" hidden="1">
      <c r="B260" s="4" t="s">
        <v>2468</v>
      </c>
      <c r="C260" s="4" t="s">
        <v>113</v>
      </c>
      <c r="D260" s="7" t="s">
        <v>78</v>
      </c>
      <c r="E260" s="7" t="s">
        <v>1307</v>
      </c>
      <c r="F260" s="7" t="s">
        <v>93</v>
      </c>
      <c r="G260" s="30" t="str">
        <f t="shared" si="16"/>
        <v>APL147_Uplifting And Dreamy</v>
      </c>
      <c r="H260" s="4" t="s">
        <v>205</v>
      </c>
      <c r="I260" s="4" t="s">
        <v>2469</v>
      </c>
      <c r="J260" s="4" t="s">
        <v>1101</v>
      </c>
      <c r="K260" s="4" t="s">
        <v>2470</v>
      </c>
      <c r="L260" s="30" t="str">
        <f t="shared" si="17"/>
        <v>Fairminded [Full]</v>
      </c>
      <c r="M260" s="30" t="str">
        <f t="shared" si="15"/>
        <v>Jeff Woodall</v>
      </c>
      <c r="N260" s="4">
        <v>6</v>
      </c>
      <c r="O260" s="4" t="s">
        <v>2340</v>
      </c>
      <c r="R260" s="5" t="s">
        <v>378</v>
      </c>
      <c r="S260" s="4" t="s">
        <v>753</v>
      </c>
      <c r="U260" s="4" t="s">
        <v>543</v>
      </c>
      <c r="W260" s="4" t="s">
        <v>617</v>
      </c>
      <c r="Z260" s="4" t="s">
        <v>842</v>
      </c>
      <c r="AA260" s="4" t="s">
        <v>852</v>
      </c>
      <c r="AR260" s="4" t="s">
        <v>856</v>
      </c>
      <c r="AS260" s="4" t="s">
        <v>846</v>
      </c>
    </row>
    <row r="261" spans="2:45" hidden="1">
      <c r="B261" s="4" t="s">
        <v>2468</v>
      </c>
      <c r="C261" s="4" t="s">
        <v>113</v>
      </c>
      <c r="D261" s="7" t="s">
        <v>78</v>
      </c>
      <c r="E261" s="7" t="s">
        <v>1307</v>
      </c>
      <c r="F261" s="7" t="s">
        <v>93</v>
      </c>
      <c r="G261" s="30" t="str">
        <f t="shared" si="16"/>
        <v>APL147_Uplifting And Dreamy</v>
      </c>
      <c r="H261" s="4" t="s">
        <v>1164</v>
      </c>
      <c r="I261" s="4" t="s">
        <v>2469</v>
      </c>
      <c r="J261" s="4" t="s">
        <v>1101</v>
      </c>
      <c r="K261" s="4" t="s">
        <v>2470</v>
      </c>
      <c r="L261" s="30" t="str">
        <f t="shared" si="17"/>
        <v>Home Coming [Full]</v>
      </c>
      <c r="M261" s="30" t="str">
        <f t="shared" si="15"/>
        <v>Jeff Woodall</v>
      </c>
      <c r="N261" s="4">
        <v>7</v>
      </c>
      <c r="O261" s="4" t="s">
        <v>2341</v>
      </c>
      <c r="R261" s="5" t="s">
        <v>306</v>
      </c>
      <c r="S261" s="4" t="s">
        <v>754</v>
      </c>
      <c r="U261" s="4" t="s">
        <v>544</v>
      </c>
      <c r="W261" s="4" t="s">
        <v>617</v>
      </c>
      <c r="Z261" s="4" t="s">
        <v>842</v>
      </c>
      <c r="AA261" s="4" t="s">
        <v>852</v>
      </c>
      <c r="AR261" s="4" t="s">
        <v>856</v>
      </c>
      <c r="AS261" s="4" t="s">
        <v>846</v>
      </c>
    </row>
    <row r="262" spans="2:45" hidden="1">
      <c r="B262" s="4" t="s">
        <v>2468</v>
      </c>
      <c r="C262" s="4" t="s">
        <v>113</v>
      </c>
      <c r="D262" s="7" t="s">
        <v>78</v>
      </c>
      <c r="E262" s="7" t="s">
        <v>1307</v>
      </c>
      <c r="F262" s="7" t="s">
        <v>93</v>
      </c>
      <c r="G262" s="30" t="str">
        <f t="shared" si="16"/>
        <v>APL147_Uplifting And Dreamy</v>
      </c>
      <c r="H262" s="4" t="s">
        <v>1235</v>
      </c>
      <c r="I262" s="4" t="s">
        <v>2469</v>
      </c>
      <c r="J262" s="4" t="s">
        <v>1101</v>
      </c>
      <c r="K262" s="4" t="s">
        <v>2470</v>
      </c>
      <c r="L262" s="30" t="str">
        <f t="shared" si="17"/>
        <v>Images Of The Mind [Full]</v>
      </c>
      <c r="M262" s="30" t="str">
        <f t="shared" si="15"/>
        <v>Jeff Woodall</v>
      </c>
      <c r="N262" s="4">
        <v>8</v>
      </c>
      <c r="O262" s="4" t="s">
        <v>2342</v>
      </c>
      <c r="R262" s="5" t="s">
        <v>379</v>
      </c>
      <c r="S262" s="4" t="s">
        <v>755</v>
      </c>
      <c r="U262" s="4" t="s">
        <v>545</v>
      </c>
      <c r="W262" s="4" t="s">
        <v>617</v>
      </c>
      <c r="Z262" s="4" t="s">
        <v>842</v>
      </c>
      <c r="AA262" s="4" t="s">
        <v>852</v>
      </c>
      <c r="AR262" s="4" t="s">
        <v>856</v>
      </c>
      <c r="AS262" s="4" t="s">
        <v>846</v>
      </c>
    </row>
    <row r="263" spans="2:45" hidden="1">
      <c r="B263" s="4" t="s">
        <v>2468</v>
      </c>
      <c r="C263" s="4" t="s">
        <v>113</v>
      </c>
      <c r="D263" s="7" t="s">
        <v>78</v>
      </c>
      <c r="E263" s="7" t="s">
        <v>1307</v>
      </c>
      <c r="F263" s="7" t="s">
        <v>93</v>
      </c>
      <c r="G263" s="30" t="str">
        <f t="shared" si="16"/>
        <v>APL147_Uplifting And Dreamy</v>
      </c>
      <c r="H263" s="4" t="s">
        <v>1165</v>
      </c>
      <c r="I263" s="4" t="s">
        <v>2469</v>
      </c>
      <c r="J263" s="4" t="s">
        <v>1101</v>
      </c>
      <c r="K263" s="4" t="s">
        <v>2470</v>
      </c>
      <c r="L263" s="30" t="str">
        <f t="shared" si="17"/>
        <v>It's All About You [Full]</v>
      </c>
      <c r="M263" s="30" t="str">
        <f t="shared" si="15"/>
        <v>Jeff Woodall</v>
      </c>
      <c r="N263" s="4">
        <v>9</v>
      </c>
      <c r="O263" s="4" t="s">
        <v>2343</v>
      </c>
      <c r="R263" s="5" t="s">
        <v>267</v>
      </c>
      <c r="S263" s="4" t="s">
        <v>756</v>
      </c>
      <c r="U263" s="4" t="s">
        <v>546</v>
      </c>
      <c r="W263" s="4" t="s">
        <v>617</v>
      </c>
      <c r="Z263" s="4" t="s">
        <v>842</v>
      </c>
      <c r="AA263" s="4" t="s">
        <v>852</v>
      </c>
      <c r="AR263" s="4" t="s">
        <v>856</v>
      </c>
      <c r="AS263" s="4" t="s">
        <v>846</v>
      </c>
    </row>
    <row r="264" spans="2:45" hidden="1">
      <c r="B264" s="4" t="s">
        <v>2468</v>
      </c>
      <c r="C264" s="4" t="s">
        <v>113</v>
      </c>
      <c r="D264" s="7" t="s">
        <v>78</v>
      </c>
      <c r="E264" s="7" t="s">
        <v>1307</v>
      </c>
      <c r="F264" s="7" t="s">
        <v>93</v>
      </c>
      <c r="G264" s="30" t="str">
        <f t="shared" si="16"/>
        <v>APL147_Uplifting And Dreamy</v>
      </c>
      <c r="H264" s="4" t="s">
        <v>1236</v>
      </c>
      <c r="I264" s="4" t="s">
        <v>2469</v>
      </c>
      <c r="J264" s="4" t="s">
        <v>1101</v>
      </c>
      <c r="K264" s="4" t="s">
        <v>2470</v>
      </c>
      <c r="L264" s="30" t="str">
        <f t="shared" si="17"/>
        <v>Just A Way Of Life [Full]</v>
      </c>
      <c r="M264" s="30" t="str">
        <f t="shared" si="15"/>
        <v>Jeff Woodall</v>
      </c>
      <c r="N264" s="4">
        <v>10</v>
      </c>
      <c r="O264" s="4" t="s">
        <v>2344</v>
      </c>
      <c r="R264" s="5" t="s">
        <v>272</v>
      </c>
      <c r="S264" s="4" t="s">
        <v>757</v>
      </c>
      <c r="U264" s="4" t="s">
        <v>547</v>
      </c>
      <c r="W264" s="4" t="s">
        <v>617</v>
      </c>
      <c r="Z264" s="4" t="s">
        <v>842</v>
      </c>
      <c r="AA264" s="4" t="s">
        <v>852</v>
      </c>
      <c r="AR264" s="4" t="s">
        <v>856</v>
      </c>
      <c r="AS264" s="4" t="s">
        <v>846</v>
      </c>
    </row>
    <row r="265" spans="2:45" hidden="1">
      <c r="B265" s="4" t="s">
        <v>2468</v>
      </c>
      <c r="C265" s="4" t="s">
        <v>113</v>
      </c>
      <c r="D265" s="7" t="s">
        <v>78</v>
      </c>
      <c r="E265" s="7" t="s">
        <v>1307</v>
      </c>
      <c r="F265" s="7" t="s">
        <v>93</v>
      </c>
      <c r="G265" s="30" t="str">
        <f t="shared" si="16"/>
        <v>APL147_Uplifting And Dreamy</v>
      </c>
      <c r="H265" s="4" t="s">
        <v>1166</v>
      </c>
      <c r="I265" s="4" t="s">
        <v>2469</v>
      </c>
      <c r="J265" s="4" t="s">
        <v>1101</v>
      </c>
      <c r="K265" s="4" t="s">
        <v>2470</v>
      </c>
      <c r="L265" s="30" t="str">
        <f t="shared" si="17"/>
        <v>On The Crest Of A Wave [Full]</v>
      </c>
      <c r="M265" s="30" t="str">
        <f t="shared" si="15"/>
        <v>Jeff Woodall</v>
      </c>
      <c r="N265" s="4">
        <v>11</v>
      </c>
      <c r="O265" s="4" t="s">
        <v>2345</v>
      </c>
      <c r="R265" s="5" t="s">
        <v>289</v>
      </c>
      <c r="S265" s="4" t="s">
        <v>756</v>
      </c>
      <c r="U265" s="4" t="s">
        <v>548</v>
      </c>
      <c r="W265" s="4" t="s">
        <v>617</v>
      </c>
      <c r="Z265" s="4" t="s">
        <v>842</v>
      </c>
      <c r="AA265" s="4" t="s">
        <v>852</v>
      </c>
      <c r="AR265" s="4" t="s">
        <v>856</v>
      </c>
      <c r="AS265" s="4" t="s">
        <v>846</v>
      </c>
    </row>
    <row r="266" spans="2:45" hidden="1">
      <c r="B266" s="4" t="s">
        <v>2468</v>
      </c>
      <c r="C266" s="4" t="s">
        <v>113</v>
      </c>
      <c r="D266" s="7" t="s">
        <v>78</v>
      </c>
      <c r="E266" s="7" t="s">
        <v>1307</v>
      </c>
      <c r="F266" s="7" t="s">
        <v>93</v>
      </c>
      <c r="G266" s="30" t="str">
        <f t="shared" si="16"/>
        <v>APL147_Uplifting And Dreamy</v>
      </c>
      <c r="H266" s="4" t="s">
        <v>1167</v>
      </c>
      <c r="I266" s="4" t="s">
        <v>2469</v>
      </c>
      <c r="J266" s="4" t="s">
        <v>1101</v>
      </c>
      <c r="K266" s="4" t="s">
        <v>2470</v>
      </c>
      <c r="L266" s="30" t="str">
        <f t="shared" si="17"/>
        <v>Poison Ivy [Full]</v>
      </c>
      <c r="M266" s="30" t="str">
        <f t="shared" si="15"/>
        <v>Jeff Woodall</v>
      </c>
      <c r="N266" s="4">
        <v>12</v>
      </c>
      <c r="O266" s="4" t="s">
        <v>2346</v>
      </c>
      <c r="R266" s="5" t="s">
        <v>272</v>
      </c>
      <c r="S266" s="4" t="s">
        <v>758</v>
      </c>
      <c r="U266" s="4" t="s">
        <v>549</v>
      </c>
      <c r="W266" s="4" t="s">
        <v>617</v>
      </c>
      <c r="Z266" s="4" t="s">
        <v>842</v>
      </c>
      <c r="AA266" s="4" t="s">
        <v>852</v>
      </c>
      <c r="AR266" s="4" t="s">
        <v>856</v>
      </c>
      <c r="AS266" s="4" t="s">
        <v>846</v>
      </c>
    </row>
    <row r="267" spans="2:45" hidden="1">
      <c r="B267" s="4" t="s">
        <v>2468</v>
      </c>
      <c r="C267" s="4" t="s">
        <v>113</v>
      </c>
      <c r="D267" s="7" t="s">
        <v>78</v>
      </c>
      <c r="E267" s="7" t="s">
        <v>1307</v>
      </c>
      <c r="F267" s="7" t="s">
        <v>93</v>
      </c>
      <c r="G267" s="30" t="str">
        <f t="shared" si="16"/>
        <v>APL147_Uplifting And Dreamy</v>
      </c>
      <c r="H267" s="4" t="s">
        <v>206</v>
      </c>
      <c r="I267" s="4" t="s">
        <v>2469</v>
      </c>
      <c r="J267" s="4" t="s">
        <v>1101</v>
      </c>
      <c r="K267" s="4" t="s">
        <v>2470</v>
      </c>
      <c r="L267" s="30" t="str">
        <f t="shared" si="17"/>
        <v>Starburst [Full]</v>
      </c>
      <c r="M267" s="30" t="str">
        <f t="shared" si="15"/>
        <v>Jeff Woodall</v>
      </c>
      <c r="N267" s="4">
        <v>13</v>
      </c>
      <c r="O267" s="4" t="s">
        <v>2347</v>
      </c>
      <c r="R267" s="5" t="s">
        <v>378</v>
      </c>
      <c r="S267" s="4" t="s">
        <v>759</v>
      </c>
      <c r="U267" s="4" t="s">
        <v>550</v>
      </c>
      <c r="W267" s="4" t="s">
        <v>617</v>
      </c>
      <c r="Z267" s="4" t="s">
        <v>842</v>
      </c>
      <c r="AA267" s="4" t="s">
        <v>852</v>
      </c>
      <c r="AR267" s="4" t="s">
        <v>856</v>
      </c>
      <c r="AS267" s="4" t="s">
        <v>846</v>
      </c>
    </row>
    <row r="268" spans="2:45" hidden="1">
      <c r="B268" s="4" t="s">
        <v>2468</v>
      </c>
      <c r="C268" s="4" t="s">
        <v>113</v>
      </c>
      <c r="D268" s="7" t="s">
        <v>78</v>
      </c>
      <c r="E268" s="7" t="s">
        <v>1307</v>
      </c>
      <c r="F268" s="7" t="s">
        <v>93</v>
      </c>
      <c r="G268" s="30" t="str">
        <f t="shared" si="16"/>
        <v>APL147_Uplifting And Dreamy</v>
      </c>
      <c r="H268" s="4" t="s">
        <v>1237</v>
      </c>
      <c r="I268" s="4" t="s">
        <v>2469</v>
      </c>
      <c r="J268" s="4" t="s">
        <v>1101</v>
      </c>
      <c r="K268" s="4" t="s">
        <v>2470</v>
      </c>
      <c r="L268" s="30" t="str">
        <f t="shared" si="17"/>
        <v>Sun, Sea And Happiness [Full]</v>
      </c>
      <c r="M268" s="30" t="str">
        <f t="shared" si="15"/>
        <v>Jeff Woodall</v>
      </c>
      <c r="N268" s="4">
        <v>14</v>
      </c>
      <c r="O268" s="4" t="s">
        <v>2348</v>
      </c>
      <c r="R268" s="5" t="s">
        <v>272</v>
      </c>
      <c r="S268" s="4" t="s">
        <v>760</v>
      </c>
      <c r="U268" s="4" t="s">
        <v>551</v>
      </c>
      <c r="W268" s="4" t="s">
        <v>617</v>
      </c>
      <c r="Z268" s="4" t="s">
        <v>842</v>
      </c>
      <c r="AA268" s="4" t="s">
        <v>852</v>
      </c>
      <c r="AR268" s="4" t="s">
        <v>856</v>
      </c>
      <c r="AS268" s="4" t="s">
        <v>846</v>
      </c>
    </row>
    <row r="269" spans="2:45" hidden="1">
      <c r="B269" s="4" t="s">
        <v>2468</v>
      </c>
      <c r="C269" s="4" t="s">
        <v>113</v>
      </c>
      <c r="D269" s="7" t="s">
        <v>78</v>
      </c>
      <c r="E269" s="7" t="s">
        <v>1307</v>
      </c>
      <c r="F269" s="7" t="s">
        <v>93</v>
      </c>
      <c r="G269" s="30" t="str">
        <f t="shared" si="16"/>
        <v>APL147_Uplifting And Dreamy</v>
      </c>
      <c r="H269" s="4" t="s">
        <v>1238</v>
      </c>
      <c r="I269" s="4" t="s">
        <v>2469</v>
      </c>
      <c r="J269" s="4" t="s">
        <v>1101</v>
      </c>
      <c r="K269" s="4" t="s">
        <v>2470</v>
      </c>
      <c r="L269" s="30" t="str">
        <f t="shared" si="17"/>
        <v>Walking With The Sun [Full]</v>
      </c>
      <c r="M269" s="30" t="str">
        <f t="shared" si="15"/>
        <v>Jeff Woodall / James Drummond</v>
      </c>
      <c r="N269" s="4">
        <v>15</v>
      </c>
      <c r="O269" s="4" t="s">
        <v>2349</v>
      </c>
      <c r="R269" s="5" t="s">
        <v>363</v>
      </c>
      <c r="S269" s="4" t="s">
        <v>761</v>
      </c>
      <c r="U269" s="4" t="s">
        <v>552</v>
      </c>
      <c r="W269" s="4" t="s">
        <v>617</v>
      </c>
      <c r="Z269" s="4" t="s">
        <v>842</v>
      </c>
      <c r="AA269" s="4" t="s">
        <v>852</v>
      </c>
      <c r="AB269" s="4" t="s">
        <v>2471</v>
      </c>
      <c r="AC269" s="4" t="s">
        <v>843</v>
      </c>
      <c r="AD269" s="4" t="s">
        <v>852</v>
      </c>
      <c r="AR269" s="4" t="s">
        <v>856</v>
      </c>
      <c r="AS269" s="4" t="s">
        <v>846</v>
      </c>
    </row>
    <row r="270" spans="2:45" hidden="1">
      <c r="B270" s="4" t="s">
        <v>2468</v>
      </c>
      <c r="C270" s="4" t="s">
        <v>113</v>
      </c>
      <c r="D270" s="7" t="s">
        <v>79</v>
      </c>
      <c r="E270" s="7" t="s">
        <v>1307</v>
      </c>
      <c r="F270" s="7" t="s">
        <v>94</v>
      </c>
      <c r="G270" s="30" t="str">
        <f t="shared" si="16"/>
        <v>APL149_Filmic Action &amp; Horror</v>
      </c>
      <c r="H270" s="4" t="s">
        <v>1239</v>
      </c>
      <c r="I270" s="4" t="s">
        <v>2469</v>
      </c>
      <c r="J270" s="4" t="s">
        <v>1101</v>
      </c>
      <c r="K270" s="4" t="s">
        <v>2470</v>
      </c>
      <c r="L270" s="30" t="str">
        <f t="shared" si="17"/>
        <v>On The Pulse [Full]</v>
      </c>
      <c r="M270" s="30" t="str">
        <f t="shared" si="15"/>
        <v>Mike Westergaard</v>
      </c>
      <c r="N270" s="4">
        <v>1</v>
      </c>
      <c r="O270" s="4" t="s">
        <v>2350</v>
      </c>
      <c r="R270" s="5" t="s">
        <v>380</v>
      </c>
      <c r="S270" s="4" t="s">
        <v>762</v>
      </c>
      <c r="U270" s="4" t="s">
        <v>553</v>
      </c>
      <c r="W270" s="4" t="s">
        <v>617</v>
      </c>
      <c r="Z270" s="4" t="s">
        <v>844</v>
      </c>
      <c r="AA270" s="4" t="s">
        <v>852</v>
      </c>
      <c r="AR270" s="4" t="s">
        <v>856</v>
      </c>
      <c r="AS270" s="4" t="s">
        <v>846</v>
      </c>
    </row>
    <row r="271" spans="2:45" hidden="1">
      <c r="B271" s="4" t="s">
        <v>2468</v>
      </c>
      <c r="C271" s="4" t="s">
        <v>113</v>
      </c>
      <c r="D271" s="7" t="s">
        <v>79</v>
      </c>
      <c r="E271" s="7" t="s">
        <v>1307</v>
      </c>
      <c r="F271" s="7" t="s">
        <v>94</v>
      </c>
      <c r="G271" s="30" t="str">
        <f t="shared" si="16"/>
        <v>APL149_Filmic Action &amp; Horror</v>
      </c>
      <c r="H271" s="4" t="s">
        <v>1239</v>
      </c>
      <c r="I271" s="4" t="s">
        <v>2469</v>
      </c>
      <c r="J271" s="4" t="s">
        <v>1089</v>
      </c>
      <c r="K271" s="4" t="s">
        <v>2470</v>
      </c>
      <c r="L271" s="30" t="str">
        <f t="shared" si="17"/>
        <v>On The Pulse [30sec]</v>
      </c>
      <c r="M271" s="30" t="str">
        <f t="shared" si="15"/>
        <v>Mike Westergaard</v>
      </c>
      <c r="N271" s="4">
        <v>2</v>
      </c>
      <c r="O271" s="4" t="s">
        <v>2351</v>
      </c>
      <c r="R271" s="5" t="s">
        <v>317</v>
      </c>
      <c r="S271" s="4" t="s">
        <v>762</v>
      </c>
      <c r="U271" s="4" t="s">
        <v>553</v>
      </c>
      <c r="W271" s="4" t="s">
        <v>617</v>
      </c>
      <c r="Z271" s="4" t="s">
        <v>844</v>
      </c>
      <c r="AA271" s="4" t="s">
        <v>852</v>
      </c>
      <c r="AR271" s="4" t="s">
        <v>856</v>
      </c>
      <c r="AS271" s="4" t="s">
        <v>846</v>
      </c>
    </row>
    <row r="272" spans="2:45" hidden="1">
      <c r="B272" s="4" t="s">
        <v>2468</v>
      </c>
      <c r="C272" s="4" t="s">
        <v>113</v>
      </c>
      <c r="D272" s="7" t="s">
        <v>79</v>
      </c>
      <c r="E272" s="7" t="s">
        <v>1307</v>
      </c>
      <c r="F272" s="7" t="s">
        <v>94</v>
      </c>
      <c r="G272" s="30" t="str">
        <f t="shared" si="16"/>
        <v>APL149_Filmic Action &amp; Horror</v>
      </c>
      <c r="H272" s="4" t="s">
        <v>207</v>
      </c>
      <c r="I272" s="4" t="s">
        <v>2469</v>
      </c>
      <c r="J272" s="4" t="s">
        <v>1101</v>
      </c>
      <c r="K272" s="4" t="s">
        <v>2470</v>
      </c>
      <c r="L272" s="30" t="str">
        <f t="shared" si="17"/>
        <v>Stormbringer [Full]</v>
      </c>
      <c r="M272" s="30" t="str">
        <f t="shared" si="15"/>
        <v>Mike Westergaard</v>
      </c>
      <c r="N272" s="4">
        <v>3</v>
      </c>
      <c r="O272" s="4" t="s">
        <v>2352</v>
      </c>
      <c r="R272" s="5" t="s">
        <v>324</v>
      </c>
      <c r="S272" s="4" t="s">
        <v>763</v>
      </c>
      <c r="U272" s="4" t="s">
        <v>554</v>
      </c>
      <c r="W272" s="4" t="s">
        <v>617</v>
      </c>
      <c r="Z272" s="4" t="s">
        <v>844</v>
      </c>
      <c r="AA272" s="4" t="s">
        <v>852</v>
      </c>
      <c r="AR272" s="4" t="s">
        <v>856</v>
      </c>
      <c r="AS272" s="4" t="s">
        <v>846</v>
      </c>
    </row>
    <row r="273" spans="2:45" hidden="1">
      <c r="B273" s="4" t="s">
        <v>2468</v>
      </c>
      <c r="C273" s="4" t="s">
        <v>113</v>
      </c>
      <c r="D273" s="7" t="s">
        <v>79</v>
      </c>
      <c r="E273" s="7" t="s">
        <v>1307</v>
      </c>
      <c r="F273" s="7" t="s">
        <v>94</v>
      </c>
      <c r="G273" s="30" t="str">
        <f t="shared" si="16"/>
        <v>APL149_Filmic Action &amp; Horror</v>
      </c>
      <c r="H273" s="4" t="s">
        <v>207</v>
      </c>
      <c r="I273" s="4" t="s">
        <v>2469</v>
      </c>
      <c r="J273" s="4" t="s">
        <v>1090</v>
      </c>
      <c r="K273" s="4" t="s">
        <v>2470</v>
      </c>
      <c r="L273" s="30" t="str">
        <f t="shared" si="17"/>
        <v>Stormbringer [30sec A]</v>
      </c>
      <c r="M273" s="30" t="str">
        <f t="shared" si="15"/>
        <v>Mike Westergaard</v>
      </c>
      <c r="N273" s="4">
        <v>4</v>
      </c>
      <c r="O273" s="4" t="s">
        <v>2353</v>
      </c>
      <c r="R273" s="5" t="s">
        <v>276</v>
      </c>
      <c r="S273" s="4" t="s">
        <v>763</v>
      </c>
      <c r="U273" s="4" t="s">
        <v>554</v>
      </c>
      <c r="W273" s="4" t="s">
        <v>617</v>
      </c>
      <c r="Z273" s="4" t="s">
        <v>844</v>
      </c>
      <c r="AA273" s="4" t="s">
        <v>852</v>
      </c>
      <c r="AR273" s="4" t="s">
        <v>856</v>
      </c>
      <c r="AS273" s="4" t="s">
        <v>846</v>
      </c>
    </row>
    <row r="274" spans="2:45" hidden="1">
      <c r="B274" s="4" t="s">
        <v>2468</v>
      </c>
      <c r="C274" s="4" t="s">
        <v>113</v>
      </c>
      <c r="D274" s="7" t="s">
        <v>79</v>
      </c>
      <c r="E274" s="7" t="s">
        <v>1307</v>
      </c>
      <c r="F274" s="7" t="s">
        <v>94</v>
      </c>
      <c r="G274" s="30" t="str">
        <f t="shared" si="16"/>
        <v>APL149_Filmic Action &amp; Horror</v>
      </c>
      <c r="H274" s="4" t="s">
        <v>207</v>
      </c>
      <c r="I274" s="4" t="s">
        <v>2469</v>
      </c>
      <c r="J274" s="4" t="s">
        <v>1170</v>
      </c>
      <c r="K274" s="4" t="s">
        <v>2470</v>
      </c>
      <c r="L274" s="30" t="str">
        <f t="shared" si="17"/>
        <v>Stormbringer [30sec B]</v>
      </c>
      <c r="M274" s="30" t="str">
        <f t="shared" si="15"/>
        <v>Mike Westergaard</v>
      </c>
      <c r="N274" s="4">
        <v>5</v>
      </c>
      <c r="O274" s="4" t="s">
        <v>2354</v>
      </c>
      <c r="R274" s="5" t="s">
        <v>276</v>
      </c>
      <c r="S274" s="4" t="s">
        <v>763</v>
      </c>
      <c r="U274" s="4" t="s">
        <v>554</v>
      </c>
      <c r="W274" s="4" t="s">
        <v>617</v>
      </c>
      <c r="Z274" s="4" t="s">
        <v>844</v>
      </c>
      <c r="AA274" s="4" t="s">
        <v>852</v>
      </c>
      <c r="AR274" s="4" t="s">
        <v>856</v>
      </c>
      <c r="AS274" s="4" t="s">
        <v>846</v>
      </c>
    </row>
    <row r="275" spans="2:45" hidden="1">
      <c r="B275" s="4" t="s">
        <v>2468</v>
      </c>
      <c r="C275" s="4" t="s">
        <v>113</v>
      </c>
      <c r="D275" s="7" t="s">
        <v>79</v>
      </c>
      <c r="E275" s="7" t="s">
        <v>1307</v>
      </c>
      <c r="F275" s="7" t="s">
        <v>94</v>
      </c>
      <c r="G275" s="30" t="str">
        <f t="shared" si="16"/>
        <v>APL149_Filmic Action &amp; Horror</v>
      </c>
      <c r="H275" s="4" t="s">
        <v>208</v>
      </c>
      <c r="I275" s="4" t="s">
        <v>2469</v>
      </c>
      <c r="J275" s="4" t="s">
        <v>1101</v>
      </c>
      <c r="K275" s="4" t="s">
        <v>2470</v>
      </c>
      <c r="L275" s="30" t="str">
        <f t="shared" si="17"/>
        <v>Samander [Full]</v>
      </c>
      <c r="M275" s="30" t="str">
        <f t="shared" si="15"/>
        <v>Mike Westergaard</v>
      </c>
      <c r="N275" s="4">
        <v>6</v>
      </c>
      <c r="O275" s="4" t="s">
        <v>2355</v>
      </c>
      <c r="R275" s="5" t="s">
        <v>381</v>
      </c>
      <c r="S275" s="4" t="s">
        <v>764</v>
      </c>
      <c r="U275" s="4" t="s">
        <v>555</v>
      </c>
      <c r="W275" s="4" t="s">
        <v>617</v>
      </c>
      <c r="Z275" s="4" t="s">
        <v>844</v>
      </c>
      <c r="AA275" s="4" t="s">
        <v>852</v>
      </c>
      <c r="AR275" s="4" t="s">
        <v>856</v>
      </c>
      <c r="AS275" s="4" t="s">
        <v>846</v>
      </c>
    </row>
    <row r="276" spans="2:45" hidden="1">
      <c r="B276" s="4" t="s">
        <v>2468</v>
      </c>
      <c r="C276" s="4" t="s">
        <v>113</v>
      </c>
      <c r="D276" s="7" t="s">
        <v>79</v>
      </c>
      <c r="E276" s="7" t="s">
        <v>1307</v>
      </c>
      <c r="F276" s="7" t="s">
        <v>94</v>
      </c>
      <c r="G276" s="30" t="str">
        <f t="shared" si="16"/>
        <v>APL149_Filmic Action &amp; Horror</v>
      </c>
      <c r="H276" s="4" t="s">
        <v>208</v>
      </c>
      <c r="I276" s="4" t="s">
        <v>2469</v>
      </c>
      <c r="J276" s="4" t="s">
        <v>1090</v>
      </c>
      <c r="K276" s="4" t="s">
        <v>2470</v>
      </c>
      <c r="L276" s="30" t="str">
        <f t="shared" si="17"/>
        <v>Samander [30sec A]</v>
      </c>
      <c r="M276" s="30" t="str">
        <f t="shared" si="15"/>
        <v>Mike Westergaard</v>
      </c>
      <c r="N276" s="4">
        <v>7</v>
      </c>
      <c r="O276" s="4" t="s">
        <v>2356</v>
      </c>
      <c r="R276" s="5" t="s">
        <v>358</v>
      </c>
      <c r="S276" s="4" t="s">
        <v>764</v>
      </c>
      <c r="U276" s="4" t="s">
        <v>555</v>
      </c>
      <c r="W276" s="4" t="s">
        <v>617</v>
      </c>
      <c r="Z276" s="4" t="s">
        <v>844</v>
      </c>
      <c r="AA276" s="4" t="s">
        <v>852</v>
      </c>
      <c r="AR276" s="4" t="s">
        <v>856</v>
      </c>
      <c r="AS276" s="4" t="s">
        <v>846</v>
      </c>
    </row>
    <row r="277" spans="2:45" hidden="1">
      <c r="B277" s="4" t="s">
        <v>2468</v>
      </c>
      <c r="C277" s="4" t="s">
        <v>113</v>
      </c>
      <c r="D277" s="7" t="s">
        <v>79</v>
      </c>
      <c r="E277" s="7" t="s">
        <v>1307</v>
      </c>
      <c r="F277" s="7" t="s">
        <v>94</v>
      </c>
      <c r="G277" s="30" t="str">
        <f t="shared" si="16"/>
        <v>APL149_Filmic Action &amp; Horror</v>
      </c>
      <c r="H277" s="4" t="s">
        <v>208</v>
      </c>
      <c r="I277" s="4" t="s">
        <v>2469</v>
      </c>
      <c r="J277" s="4" t="s">
        <v>1170</v>
      </c>
      <c r="K277" s="4" t="s">
        <v>2470</v>
      </c>
      <c r="L277" s="30" t="str">
        <f t="shared" si="17"/>
        <v>Samander [30sec B]</v>
      </c>
      <c r="M277" s="30" t="str">
        <f t="shared" si="15"/>
        <v>Mike Westergaard</v>
      </c>
      <c r="N277" s="4">
        <v>8</v>
      </c>
      <c r="O277" s="4" t="s">
        <v>2357</v>
      </c>
      <c r="R277" s="5" t="s">
        <v>358</v>
      </c>
      <c r="S277" s="4" t="s">
        <v>764</v>
      </c>
      <c r="U277" s="4" t="s">
        <v>555</v>
      </c>
      <c r="W277" s="4" t="s">
        <v>617</v>
      </c>
      <c r="Z277" s="4" t="s">
        <v>844</v>
      </c>
      <c r="AA277" s="4" t="s">
        <v>852</v>
      </c>
      <c r="AR277" s="4" t="s">
        <v>856</v>
      </c>
      <c r="AS277" s="4" t="s">
        <v>846</v>
      </c>
    </row>
    <row r="278" spans="2:45" hidden="1">
      <c r="B278" s="4" t="s">
        <v>2468</v>
      </c>
      <c r="C278" s="4" t="s">
        <v>113</v>
      </c>
      <c r="D278" s="7" t="s">
        <v>79</v>
      </c>
      <c r="E278" s="7" t="s">
        <v>1307</v>
      </c>
      <c r="F278" s="7" t="s">
        <v>94</v>
      </c>
      <c r="G278" s="30" t="str">
        <f t="shared" si="16"/>
        <v>APL149_Filmic Action &amp; Horror</v>
      </c>
      <c r="H278" s="4" t="s">
        <v>209</v>
      </c>
      <c r="I278" s="4" t="s">
        <v>2469</v>
      </c>
      <c r="J278" s="4" t="s">
        <v>1101</v>
      </c>
      <c r="K278" s="4" t="s">
        <v>2470</v>
      </c>
      <c r="L278" s="30" t="str">
        <f t="shared" si="17"/>
        <v>Wormhole [Full]</v>
      </c>
      <c r="M278" s="30" t="str">
        <f t="shared" si="15"/>
        <v>Jacob Moth</v>
      </c>
      <c r="N278" s="4">
        <v>9</v>
      </c>
      <c r="O278" s="4" t="s">
        <v>2358</v>
      </c>
      <c r="R278" s="5" t="s">
        <v>382</v>
      </c>
      <c r="S278" s="4" t="s">
        <v>765</v>
      </c>
      <c r="U278" s="4" t="s">
        <v>556</v>
      </c>
      <c r="W278" s="4" t="s">
        <v>617</v>
      </c>
      <c r="Z278" s="4" t="s">
        <v>824</v>
      </c>
      <c r="AA278" s="4" t="s">
        <v>846</v>
      </c>
      <c r="AR278" s="4" t="s">
        <v>856</v>
      </c>
      <c r="AS278" s="4" t="s">
        <v>846</v>
      </c>
    </row>
    <row r="279" spans="2:45" hidden="1">
      <c r="B279" s="4" t="s">
        <v>2468</v>
      </c>
      <c r="C279" s="4" t="s">
        <v>113</v>
      </c>
      <c r="D279" s="7" t="s">
        <v>79</v>
      </c>
      <c r="E279" s="7" t="s">
        <v>1307</v>
      </c>
      <c r="F279" s="7" t="s">
        <v>94</v>
      </c>
      <c r="G279" s="30" t="str">
        <f t="shared" si="16"/>
        <v>APL149_Filmic Action &amp; Horror</v>
      </c>
      <c r="H279" s="4" t="s">
        <v>209</v>
      </c>
      <c r="I279" s="4" t="s">
        <v>2469</v>
      </c>
      <c r="J279" s="4" t="s">
        <v>1089</v>
      </c>
      <c r="K279" s="4" t="s">
        <v>2470</v>
      </c>
      <c r="L279" s="30" t="str">
        <f t="shared" si="17"/>
        <v>Wormhole [30sec]</v>
      </c>
      <c r="M279" s="30" t="str">
        <f t="shared" si="15"/>
        <v>Jacob Moth</v>
      </c>
      <c r="N279" s="4">
        <v>10</v>
      </c>
      <c r="O279" s="4" t="s">
        <v>2359</v>
      </c>
      <c r="R279" s="5" t="s">
        <v>315</v>
      </c>
      <c r="S279" s="4" t="s">
        <v>765</v>
      </c>
      <c r="U279" s="4" t="s">
        <v>556</v>
      </c>
      <c r="W279" s="4" t="s">
        <v>617</v>
      </c>
      <c r="Z279" s="4" t="s">
        <v>824</v>
      </c>
      <c r="AA279" s="4" t="s">
        <v>846</v>
      </c>
      <c r="AR279" s="4" t="s">
        <v>856</v>
      </c>
      <c r="AS279" s="4" t="s">
        <v>846</v>
      </c>
    </row>
    <row r="280" spans="2:45" hidden="1">
      <c r="B280" s="4" t="s">
        <v>2468</v>
      </c>
      <c r="C280" s="4" t="s">
        <v>113</v>
      </c>
      <c r="D280" s="7" t="s">
        <v>79</v>
      </c>
      <c r="E280" s="7" t="s">
        <v>1307</v>
      </c>
      <c r="F280" s="7" t="s">
        <v>94</v>
      </c>
      <c r="G280" s="30" t="str">
        <f t="shared" si="16"/>
        <v>APL149_Filmic Action &amp; Horror</v>
      </c>
      <c r="H280" s="4" t="s">
        <v>210</v>
      </c>
      <c r="I280" s="4" t="s">
        <v>2469</v>
      </c>
      <c r="J280" s="4" t="s">
        <v>1101</v>
      </c>
      <c r="K280" s="4" t="s">
        <v>2470</v>
      </c>
      <c r="L280" s="30" t="str">
        <f t="shared" si="17"/>
        <v>The Heist [Full]</v>
      </c>
      <c r="M280" s="30" t="str">
        <f t="shared" si="15"/>
        <v>Mike Westergaard</v>
      </c>
      <c r="N280" s="4">
        <v>11</v>
      </c>
      <c r="O280" s="4" t="s">
        <v>2360</v>
      </c>
      <c r="R280" s="5" t="s">
        <v>383</v>
      </c>
      <c r="S280" s="4" t="s">
        <v>766</v>
      </c>
      <c r="U280" s="4" t="s">
        <v>557</v>
      </c>
      <c r="W280" s="4" t="s">
        <v>617</v>
      </c>
      <c r="Z280" s="4" t="s">
        <v>844</v>
      </c>
      <c r="AA280" s="4" t="s">
        <v>852</v>
      </c>
      <c r="AR280" s="4" t="s">
        <v>856</v>
      </c>
      <c r="AS280" s="4" t="s">
        <v>846</v>
      </c>
    </row>
    <row r="281" spans="2:45" hidden="1">
      <c r="B281" s="4" t="s">
        <v>2468</v>
      </c>
      <c r="C281" s="4" t="s">
        <v>113</v>
      </c>
      <c r="D281" s="7" t="s">
        <v>79</v>
      </c>
      <c r="E281" s="7" t="s">
        <v>1307</v>
      </c>
      <c r="F281" s="7" t="s">
        <v>94</v>
      </c>
      <c r="G281" s="30" t="str">
        <f t="shared" si="16"/>
        <v>APL149_Filmic Action &amp; Horror</v>
      </c>
      <c r="H281" s="4" t="s">
        <v>210</v>
      </c>
      <c r="I281" s="4" t="s">
        <v>2469</v>
      </c>
      <c r="J281" s="4" t="s">
        <v>1089</v>
      </c>
      <c r="K281" s="4" t="s">
        <v>2470</v>
      </c>
      <c r="L281" s="30" t="str">
        <f t="shared" si="17"/>
        <v>The Heist [30sec]</v>
      </c>
      <c r="M281" s="30" t="str">
        <f t="shared" si="15"/>
        <v>Mike Westergaard</v>
      </c>
      <c r="N281" s="4">
        <v>12</v>
      </c>
      <c r="O281" s="4" t="s">
        <v>2361</v>
      </c>
      <c r="R281" s="5" t="s">
        <v>296</v>
      </c>
      <c r="S281" s="4" t="s">
        <v>766</v>
      </c>
      <c r="U281" s="4" t="s">
        <v>557</v>
      </c>
      <c r="W281" s="4" t="s">
        <v>617</v>
      </c>
      <c r="Z281" s="4" t="s">
        <v>844</v>
      </c>
      <c r="AA281" s="4" t="s">
        <v>852</v>
      </c>
      <c r="AR281" s="4" t="s">
        <v>856</v>
      </c>
      <c r="AS281" s="4" t="s">
        <v>846</v>
      </c>
    </row>
    <row r="282" spans="2:45" hidden="1">
      <c r="B282" s="4" t="s">
        <v>2468</v>
      </c>
      <c r="C282" s="4" t="s">
        <v>113</v>
      </c>
      <c r="D282" s="7" t="s">
        <v>79</v>
      </c>
      <c r="E282" s="7" t="s">
        <v>1307</v>
      </c>
      <c r="F282" s="7" t="s">
        <v>94</v>
      </c>
      <c r="G282" s="30" t="str">
        <f t="shared" si="16"/>
        <v>APL149_Filmic Action &amp; Horror</v>
      </c>
      <c r="H282" s="4" t="s">
        <v>1247</v>
      </c>
      <c r="I282" s="4" t="s">
        <v>2469</v>
      </c>
      <c r="J282" s="4" t="s">
        <v>1101</v>
      </c>
      <c r="K282" s="4" t="s">
        <v>2470</v>
      </c>
      <c r="L282" s="30" t="str">
        <f t="shared" si="17"/>
        <v>The Power and The Glory [Full]</v>
      </c>
      <c r="M282" s="30" t="str">
        <f t="shared" si="15"/>
        <v>Mike Westergaard</v>
      </c>
      <c r="N282" s="4">
        <v>13</v>
      </c>
      <c r="O282" s="4" t="s">
        <v>2362</v>
      </c>
      <c r="R282" s="5" t="s">
        <v>384</v>
      </c>
      <c r="S282" s="4" t="s">
        <v>767</v>
      </c>
      <c r="U282" s="4" t="s">
        <v>558</v>
      </c>
      <c r="W282" s="4" t="s">
        <v>617</v>
      </c>
      <c r="Z282" s="4" t="s">
        <v>844</v>
      </c>
      <c r="AA282" s="4" t="s">
        <v>852</v>
      </c>
      <c r="AR282" s="4" t="s">
        <v>856</v>
      </c>
      <c r="AS282" s="4" t="s">
        <v>846</v>
      </c>
    </row>
    <row r="283" spans="2:45" hidden="1">
      <c r="B283" s="4" t="s">
        <v>2468</v>
      </c>
      <c r="C283" s="4" t="s">
        <v>113</v>
      </c>
      <c r="D283" s="7" t="s">
        <v>79</v>
      </c>
      <c r="E283" s="7" t="s">
        <v>1307</v>
      </c>
      <c r="F283" s="7" t="s">
        <v>94</v>
      </c>
      <c r="G283" s="30" t="str">
        <f t="shared" si="16"/>
        <v>APL149_Filmic Action &amp; Horror</v>
      </c>
      <c r="H283" s="4" t="s">
        <v>1247</v>
      </c>
      <c r="I283" s="4" t="s">
        <v>2469</v>
      </c>
      <c r="J283" s="4" t="s">
        <v>1089</v>
      </c>
      <c r="K283" s="4" t="s">
        <v>2470</v>
      </c>
      <c r="L283" s="30" t="str">
        <f t="shared" si="17"/>
        <v>The Power and The Glory [30sec]</v>
      </c>
      <c r="M283" s="30" t="str">
        <f t="shared" si="15"/>
        <v>Mike Westergaard</v>
      </c>
      <c r="N283" s="4">
        <v>14</v>
      </c>
      <c r="O283" s="4" t="s">
        <v>2363</v>
      </c>
      <c r="R283" s="5" t="s">
        <v>309</v>
      </c>
      <c r="S283" s="4" t="s">
        <v>767</v>
      </c>
      <c r="U283" s="4" t="s">
        <v>558</v>
      </c>
      <c r="W283" s="4" t="s">
        <v>617</v>
      </c>
      <c r="Z283" s="4" t="s">
        <v>844</v>
      </c>
      <c r="AA283" s="4" t="s">
        <v>852</v>
      </c>
      <c r="AR283" s="4" t="s">
        <v>856</v>
      </c>
      <c r="AS283" s="4" t="s">
        <v>846</v>
      </c>
    </row>
    <row r="284" spans="2:45" hidden="1">
      <c r="B284" s="4" t="s">
        <v>2468</v>
      </c>
      <c r="C284" s="4" t="s">
        <v>113</v>
      </c>
      <c r="D284" s="7" t="s">
        <v>79</v>
      </c>
      <c r="E284" s="7" t="s">
        <v>1307</v>
      </c>
      <c r="F284" s="7" t="s">
        <v>94</v>
      </c>
      <c r="G284" s="30" t="str">
        <f t="shared" si="16"/>
        <v>APL149_Filmic Action &amp; Horror</v>
      </c>
      <c r="H284" s="4" t="s">
        <v>1171</v>
      </c>
      <c r="I284" s="4" t="s">
        <v>2469</v>
      </c>
      <c r="J284" s="4" t="s">
        <v>1101</v>
      </c>
      <c r="K284" s="4" t="s">
        <v>2470</v>
      </c>
      <c r="L284" s="30" t="str">
        <f t="shared" si="17"/>
        <v>The King Game [Full]</v>
      </c>
      <c r="M284" s="30" t="str">
        <f t="shared" si="15"/>
        <v>Mike Westergaard</v>
      </c>
      <c r="N284" s="4">
        <v>15</v>
      </c>
      <c r="O284" s="4" t="s">
        <v>2364</v>
      </c>
      <c r="R284" s="5" t="s">
        <v>385</v>
      </c>
      <c r="S284" s="4" t="s">
        <v>768</v>
      </c>
      <c r="U284" s="4" t="s">
        <v>559</v>
      </c>
      <c r="W284" s="4" t="s">
        <v>617</v>
      </c>
      <c r="Z284" s="4" t="s">
        <v>844</v>
      </c>
      <c r="AA284" s="4" t="s">
        <v>852</v>
      </c>
      <c r="AR284" s="4" t="s">
        <v>856</v>
      </c>
      <c r="AS284" s="4" t="s">
        <v>846</v>
      </c>
    </row>
    <row r="285" spans="2:45" hidden="1">
      <c r="B285" s="4" t="s">
        <v>2468</v>
      </c>
      <c r="C285" s="4" t="s">
        <v>113</v>
      </c>
      <c r="D285" s="7" t="s">
        <v>79</v>
      </c>
      <c r="E285" s="7" t="s">
        <v>1307</v>
      </c>
      <c r="F285" s="7" t="s">
        <v>94</v>
      </c>
      <c r="G285" s="30" t="str">
        <f t="shared" si="16"/>
        <v>APL149_Filmic Action &amp; Horror</v>
      </c>
      <c r="H285" s="4" t="s">
        <v>1171</v>
      </c>
      <c r="I285" s="4" t="s">
        <v>2469</v>
      </c>
      <c r="J285" s="4" t="s">
        <v>1089</v>
      </c>
      <c r="K285" s="4" t="s">
        <v>2470</v>
      </c>
      <c r="L285" s="30" t="str">
        <f t="shared" si="17"/>
        <v>The King Game [30sec]</v>
      </c>
      <c r="M285" s="30" t="str">
        <f t="shared" si="15"/>
        <v>Mike Westergaard</v>
      </c>
      <c r="N285" s="4">
        <v>16</v>
      </c>
      <c r="O285" s="4" t="s">
        <v>2365</v>
      </c>
      <c r="R285" s="5" t="s">
        <v>356</v>
      </c>
      <c r="S285" s="4" t="s">
        <v>768</v>
      </c>
      <c r="U285" s="4" t="s">
        <v>559</v>
      </c>
      <c r="W285" s="4" t="s">
        <v>617</v>
      </c>
      <c r="Z285" s="4" t="s">
        <v>844</v>
      </c>
      <c r="AA285" s="4" t="s">
        <v>852</v>
      </c>
      <c r="AR285" s="4" t="s">
        <v>856</v>
      </c>
      <c r="AS285" s="4" t="s">
        <v>846</v>
      </c>
    </row>
    <row r="286" spans="2:45" hidden="1">
      <c r="B286" s="4" t="s">
        <v>2468</v>
      </c>
      <c r="C286" s="4" t="s">
        <v>113</v>
      </c>
      <c r="D286" s="7" t="s">
        <v>79</v>
      </c>
      <c r="E286" s="7" t="s">
        <v>1307</v>
      </c>
      <c r="F286" s="7" t="s">
        <v>94</v>
      </c>
      <c r="G286" s="30" t="str">
        <f t="shared" si="16"/>
        <v>APL149_Filmic Action &amp; Horror</v>
      </c>
      <c r="H286" s="4" t="s">
        <v>1168</v>
      </c>
      <c r="I286" s="4" t="s">
        <v>2469</v>
      </c>
      <c r="J286" s="4" t="s">
        <v>1101</v>
      </c>
      <c r="K286" s="4" t="s">
        <v>2470</v>
      </c>
      <c r="L286" s="30" t="str">
        <f t="shared" si="17"/>
        <v>Chain Gang [Full]</v>
      </c>
      <c r="M286" s="30" t="str">
        <f t="shared" si="15"/>
        <v>Jacob Moth</v>
      </c>
      <c r="N286" s="4">
        <v>17</v>
      </c>
      <c r="O286" s="4" t="s">
        <v>2366</v>
      </c>
      <c r="R286" s="5" t="s">
        <v>386</v>
      </c>
      <c r="S286" s="4" t="s">
        <v>769</v>
      </c>
      <c r="U286" s="4" t="s">
        <v>560</v>
      </c>
      <c r="W286" s="4" t="s">
        <v>617</v>
      </c>
      <c r="Z286" s="4" t="s">
        <v>824</v>
      </c>
      <c r="AA286" s="4" t="s">
        <v>846</v>
      </c>
      <c r="AR286" s="4" t="s">
        <v>856</v>
      </c>
      <c r="AS286" s="4" t="s">
        <v>846</v>
      </c>
    </row>
    <row r="287" spans="2:45" hidden="1">
      <c r="B287" s="4" t="s">
        <v>2468</v>
      </c>
      <c r="C287" s="4" t="s">
        <v>113</v>
      </c>
      <c r="D287" s="7" t="s">
        <v>79</v>
      </c>
      <c r="E287" s="7" t="s">
        <v>1307</v>
      </c>
      <c r="F287" s="7" t="s">
        <v>94</v>
      </c>
      <c r="G287" s="30" t="str">
        <f t="shared" si="16"/>
        <v>APL149_Filmic Action &amp; Horror</v>
      </c>
      <c r="H287" s="4" t="s">
        <v>1168</v>
      </c>
      <c r="I287" s="4" t="s">
        <v>2469</v>
      </c>
      <c r="J287" s="4" t="s">
        <v>1095</v>
      </c>
      <c r="K287" s="4" t="s">
        <v>2470</v>
      </c>
      <c r="L287" s="30" t="str">
        <f t="shared" si="17"/>
        <v>Chain Gang [Alt]</v>
      </c>
      <c r="M287" s="30" t="str">
        <f t="shared" si="15"/>
        <v>Jacob Moth</v>
      </c>
      <c r="N287" s="4">
        <v>18</v>
      </c>
      <c r="O287" s="4" t="s">
        <v>2367</v>
      </c>
      <c r="R287" s="5" t="s">
        <v>272</v>
      </c>
      <c r="S287" s="4" t="s">
        <v>769</v>
      </c>
      <c r="U287" s="4" t="s">
        <v>560</v>
      </c>
      <c r="W287" s="4" t="s">
        <v>617</v>
      </c>
      <c r="Z287" s="4" t="s">
        <v>824</v>
      </c>
      <c r="AA287" s="4" t="s">
        <v>846</v>
      </c>
      <c r="AR287" s="4" t="s">
        <v>856</v>
      </c>
      <c r="AS287" s="4" t="s">
        <v>846</v>
      </c>
    </row>
    <row r="288" spans="2:45" hidden="1">
      <c r="B288" s="4" t="s">
        <v>2468</v>
      </c>
      <c r="C288" s="4" t="s">
        <v>113</v>
      </c>
      <c r="D288" s="7" t="s">
        <v>79</v>
      </c>
      <c r="E288" s="7" t="s">
        <v>1307</v>
      </c>
      <c r="F288" s="7" t="s">
        <v>94</v>
      </c>
      <c r="G288" s="30" t="str">
        <f t="shared" si="16"/>
        <v>APL149_Filmic Action &amp; Horror</v>
      </c>
      <c r="H288" s="4" t="s">
        <v>1168</v>
      </c>
      <c r="I288" s="4" t="s">
        <v>2469</v>
      </c>
      <c r="J288" s="4" t="s">
        <v>1089</v>
      </c>
      <c r="K288" s="4" t="s">
        <v>2470</v>
      </c>
      <c r="L288" s="30" t="str">
        <f t="shared" si="17"/>
        <v>Chain Gang [30sec]</v>
      </c>
      <c r="M288" s="30" t="str">
        <f t="shared" si="15"/>
        <v>Jacob Moth</v>
      </c>
      <c r="N288" s="4">
        <v>19</v>
      </c>
      <c r="O288" s="4" t="s">
        <v>2368</v>
      </c>
      <c r="R288" s="5" t="s">
        <v>296</v>
      </c>
      <c r="S288" s="4" t="s">
        <v>769</v>
      </c>
      <c r="U288" s="4" t="s">
        <v>560</v>
      </c>
      <c r="W288" s="4" t="s">
        <v>617</v>
      </c>
      <c r="Z288" s="4" t="s">
        <v>824</v>
      </c>
      <c r="AA288" s="4" t="s">
        <v>846</v>
      </c>
      <c r="AR288" s="4" t="s">
        <v>856</v>
      </c>
      <c r="AS288" s="4" t="s">
        <v>846</v>
      </c>
    </row>
    <row r="289" spans="2:45" hidden="1">
      <c r="B289" s="4" t="s">
        <v>2468</v>
      </c>
      <c r="C289" s="4" t="s">
        <v>113</v>
      </c>
      <c r="D289" s="7" t="s">
        <v>79</v>
      </c>
      <c r="E289" s="7" t="s">
        <v>1307</v>
      </c>
      <c r="F289" s="7" t="s">
        <v>94</v>
      </c>
      <c r="G289" s="30" t="str">
        <f t="shared" si="16"/>
        <v>APL149_Filmic Action &amp; Horror</v>
      </c>
      <c r="H289" s="4" t="s">
        <v>1243</v>
      </c>
      <c r="I289" s="4" t="s">
        <v>2469</v>
      </c>
      <c r="J289" s="4" t="s">
        <v>1101</v>
      </c>
      <c r="K289" s="4" t="s">
        <v>2470</v>
      </c>
      <c r="L289" s="30" t="str">
        <f t="shared" si="17"/>
        <v>High Price Of War [Full]</v>
      </c>
      <c r="M289" s="30" t="str">
        <f t="shared" si="15"/>
        <v>Jacob Moth</v>
      </c>
      <c r="N289" s="4">
        <v>20</v>
      </c>
      <c r="O289" s="4" t="s">
        <v>2369</v>
      </c>
      <c r="R289" s="5" t="s">
        <v>387</v>
      </c>
      <c r="S289" s="4" t="s">
        <v>770</v>
      </c>
      <c r="U289" s="4" t="s">
        <v>561</v>
      </c>
      <c r="W289" s="4" t="s">
        <v>617</v>
      </c>
      <c r="Z289" s="4" t="s">
        <v>824</v>
      </c>
      <c r="AA289" s="4" t="s">
        <v>846</v>
      </c>
      <c r="AR289" s="4" t="s">
        <v>856</v>
      </c>
      <c r="AS289" s="4" t="s">
        <v>846</v>
      </c>
    </row>
    <row r="290" spans="2:45" hidden="1">
      <c r="B290" s="4" t="s">
        <v>2468</v>
      </c>
      <c r="C290" s="4" t="s">
        <v>113</v>
      </c>
      <c r="D290" s="7" t="s">
        <v>79</v>
      </c>
      <c r="E290" s="7" t="s">
        <v>1307</v>
      </c>
      <c r="F290" s="7" t="s">
        <v>94</v>
      </c>
      <c r="G290" s="30" t="str">
        <f t="shared" si="16"/>
        <v>APL149_Filmic Action &amp; Horror</v>
      </c>
      <c r="H290" s="4" t="s">
        <v>1243</v>
      </c>
      <c r="I290" s="4" t="s">
        <v>2469</v>
      </c>
      <c r="J290" s="4" t="s">
        <v>1089</v>
      </c>
      <c r="K290" s="4" t="s">
        <v>2470</v>
      </c>
      <c r="L290" s="30" t="str">
        <f t="shared" si="17"/>
        <v>High Price Of War [30sec]</v>
      </c>
      <c r="M290" s="30" t="str">
        <f t="shared" si="15"/>
        <v>Jacob Moth</v>
      </c>
      <c r="N290" s="4">
        <v>21</v>
      </c>
      <c r="O290" s="4" t="s">
        <v>2370</v>
      </c>
      <c r="R290" s="5" t="s">
        <v>296</v>
      </c>
      <c r="S290" s="4" t="s">
        <v>770</v>
      </c>
      <c r="U290" s="4" t="s">
        <v>561</v>
      </c>
      <c r="W290" s="4" t="s">
        <v>617</v>
      </c>
      <c r="Z290" s="4" t="s">
        <v>824</v>
      </c>
      <c r="AA290" s="4" t="s">
        <v>846</v>
      </c>
      <c r="AR290" s="4" t="s">
        <v>856</v>
      </c>
      <c r="AS290" s="4" t="s">
        <v>846</v>
      </c>
    </row>
    <row r="291" spans="2:45" hidden="1">
      <c r="B291" s="4" t="s">
        <v>2468</v>
      </c>
      <c r="C291" s="4" t="s">
        <v>113</v>
      </c>
      <c r="D291" s="7" t="s">
        <v>79</v>
      </c>
      <c r="E291" s="7" t="s">
        <v>1307</v>
      </c>
      <c r="F291" s="7" t="s">
        <v>94</v>
      </c>
      <c r="G291" s="30" t="str">
        <f t="shared" si="16"/>
        <v>APL149_Filmic Action &amp; Horror</v>
      </c>
      <c r="H291" s="4" t="s">
        <v>1245</v>
      </c>
      <c r="I291" s="4" t="s">
        <v>2469</v>
      </c>
      <c r="J291" s="4" t="s">
        <v>1101</v>
      </c>
      <c r="K291" s="4" t="s">
        <v>2470</v>
      </c>
      <c r="L291" s="30" t="str">
        <f t="shared" si="17"/>
        <v>Night Of Blades [Full]</v>
      </c>
      <c r="M291" s="30" t="str">
        <f t="shared" si="15"/>
        <v>Jacob Moth</v>
      </c>
      <c r="N291" s="4">
        <v>22</v>
      </c>
      <c r="O291" s="4" t="s">
        <v>2371</v>
      </c>
      <c r="R291" s="5" t="s">
        <v>388</v>
      </c>
      <c r="S291" s="4" t="s">
        <v>771</v>
      </c>
      <c r="U291" s="4" t="s">
        <v>562</v>
      </c>
      <c r="W291" s="4" t="s">
        <v>617</v>
      </c>
      <c r="Z291" s="4" t="s">
        <v>824</v>
      </c>
      <c r="AA291" s="4" t="s">
        <v>846</v>
      </c>
      <c r="AR291" s="4" t="s">
        <v>856</v>
      </c>
      <c r="AS291" s="4" t="s">
        <v>846</v>
      </c>
    </row>
    <row r="292" spans="2:45" hidden="1">
      <c r="B292" s="4" t="s">
        <v>2468</v>
      </c>
      <c r="C292" s="4" t="s">
        <v>113</v>
      </c>
      <c r="D292" s="7" t="s">
        <v>79</v>
      </c>
      <c r="E292" s="7" t="s">
        <v>1307</v>
      </c>
      <c r="F292" s="7" t="s">
        <v>94</v>
      </c>
      <c r="G292" s="30" t="str">
        <f t="shared" si="16"/>
        <v>APL149_Filmic Action &amp; Horror</v>
      </c>
      <c r="H292" s="4" t="s">
        <v>1245</v>
      </c>
      <c r="I292" s="4" t="s">
        <v>2469</v>
      </c>
      <c r="J292" s="4" t="s">
        <v>1089</v>
      </c>
      <c r="K292" s="4" t="s">
        <v>2470</v>
      </c>
      <c r="L292" s="30" t="str">
        <f t="shared" si="17"/>
        <v>Night Of Blades [30sec]</v>
      </c>
      <c r="M292" s="30" t="str">
        <f t="shared" si="15"/>
        <v>Jacob Moth</v>
      </c>
      <c r="N292" s="4">
        <v>23</v>
      </c>
      <c r="O292" s="4" t="s">
        <v>2372</v>
      </c>
      <c r="R292" s="5" t="s">
        <v>296</v>
      </c>
      <c r="S292" s="4" t="s">
        <v>771</v>
      </c>
      <c r="U292" s="4" t="s">
        <v>562</v>
      </c>
      <c r="W292" s="4" t="s">
        <v>617</v>
      </c>
      <c r="Z292" s="4" t="s">
        <v>824</v>
      </c>
      <c r="AA292" s="4" t="s">
        <v>846</v>
      </c>
      <c r="AR292" s="4" t="s">
        <v>856</v>
      </c>
      <c r="AS292" s="4" t="s">
        <v>846</v>
      </c>
    </row>
    <row r="293" spans="2:45" hidden="1">
      <c r="B293" s="4" t="s">
        <v>2468</v>
      </c>
      <c r="C293" s="4" t="s">
        <v>113</v>
      </c>
      <c r="D293" s="7" t="s">
        <v>79</v>
      </c>
      <c r="E293" s="7" t="s">
        <v>1307</v>
      </c>
      <c r="F293" s="7" t="s">
        <v>94</v>
      </c>
      <c r="G293" s="30" t="str">
        <f t="shared" si="16"/>
        <v>APL149_Filmic Action &amp; Horror</v>
      </c>
      <c r="H293" s="4" t="s">
        <v>1172</v>
      </c>
      <c r="I293" s="4" t="s">
        <v>2469</v>
      </c>
      <c r="J293" s="4" t="s">
        <v>1101</v>
      </c>
      <c r="K293" s="4" t="s">
        <v>2470</v>
      </c>
      <c r="L293" s="30" t="str">
        <f t="shared" si="17"/>
        <v>Vampire Nest [Full]</v>
      </c>
      <c r="M293" s="30" t="str">
        <f t="shared" si="15"/>
        <v>Mike Westergaard</v>
      </c>
      <c r="N293" s="4">
        <v>24</v>
      </c>
      <c r="O293" s="4" t="s">
        <v>2373</v>
      </c>
      <c r="R293" s="5" t="s">
        <v>389</v>
      </c>
      <c r="S293" s="4" t="s">
        <v>772</v>
      </c>
      <c r="U293" s="4" t="s">
        <v>563</v>
      </c>
      <c r="W293" s="4" t="s">
        <v>617</v>
      </c>
      <c r="Z293" s="4" t="s">
        <v>844</v>
      </c>
      <c r="AA293" s="4" t="s">
        <v>852</v>
      </c>
      <c r="AR293" s="4" t="s">
        <v>856</v>
      </c>
      <c r="AS293" s="4" t="s">
        <v>846</v>
      </c>
    </row>
    <row r="294" spans="2:45" hidden="1">
      <c r="B294" s="4" t="s">
        <v>2468</v>
      </c>
      <c r="C294" s="4" t="s">
        <v>113</v>
      </c>
      <c r="D294" s="7" t="s">
        <v>79</v>
      </c>
      <c r="E294" s="7" t="s">
        <v>1307</v>
      </c>
      <c r="F294" s="7" t="s">
        <v>94</v>
      </c>
      <c r="G294" s="30" t="str">
        <f t="shared" si="16"/>
        <v>APL149_Filmic Action &amp; Horror</v>
      </c>
      <c r="H294" s="4" t="s">
        <v>1172</v>
      </c>
      <c r="I294" s="4" t="s">
        <v>2469</v>
      </c>
      <c r="J294" s="4" t="s">
        <v>1089</v>
      </c>
      <c r="K294" s="4" t="s">
        <v>2470</v>
      </c>
      <c r="L294" s="30" t="str">
        <f t="shared" si="17"/>
        <v>Vampire Nest [30sec]</v>
      </c>
      <c r="M294" s="30" t="str">
        <f t="shared" si="15"/>
        <v>Mike Westergaard</v>
      </c>
      <c r="N294" s="4">
        <v>25</v>
      </c>
      <c r="O294" s="4" t="s">
        <v>2374</v>
      </c>
      <c r="R294" s="5" t="s">
        <v>271</v>
      </c>
      <c r="S294" s="4" t="s">
        <v>772</v>
      </c>
      <c r="U294" s="4" t="s">
        <v>563</v>
      </c>
      <c r="W294" s="4" t="s">
        <v>617</v>
      </c>
      <c r="Z294" s="4" t="s">
        <v>844</v>
      </c>
      <c r="AA294" s="4" t="s">
        <v>852</v>
      </c>
      <c r="AR294" s="4" t="s">
        <v>856</v>
      </c>
      <c r="AS294" s="4" t="s">
        <v>846</v>
      </c>
    </row>
    <row r="295" spans="2:45" hidden="1">
      <c r="B295" s="4" t="s">
        <v>2468</v>
      </c>
      <c r="C295" s="4" t="s">
        <v>113</v>
      </c>
      <c r="D295" s="7" t="s">
        <v>79</v>
      </c>
      <c r="E295" s="7" t="s">
        <v>1307</v>
      </c>
      <c r="F295" s="7" t="s">
        <v>94</v>
      </c>
      <c r="G295" s="30" t="str">
        <f t="shared" si="16"/>
        <v>APL149_Filmic Action &amp; Horror</v>
      </c>
      <c r="H295" s="4" t="s">
        <v>211</v>
      </c>
      <c r="I295" s="4" t="s">
        <v>2469</v>
      </c>
      <c r="J295" s="4" t="s">
        <v>1101</v>
      </c>
      <c r="K295" s="4" t="s">
        <v>2470</v>
      </c>
      <c r="L295" s="30" t="str">
        <f t="shared" si="17"/>
        <v>Pulsar [Full]</v>
      </c>
      <c r="M295" s="30" t="str">
        <f t="shared" si="15"/>
        <v>Mike Westergaard</v>
      </c>
      <c r="N295" s="4">
        <v>26</v>
      </c>
      <c r="O295" s="4" t="s">
        <v>2375</v>
      </c>
      <c r="R295" s="5" t="s">
        <v>390</v>
      </c>
      <c r="S295" s="4" t="s">
        <v>773</v>
      </c>
      <c r="U295" s="4" t="s">
        <v>564</v>
      </c>
      <c r="W295" s="4" t="s">
        <v>617</v>
      </c>
      <c r="Z295" s="4" t="s">
        <v>844</v>
      </c>
      <c r="AA295" s="4" t="s">
        <v>852</v>
      </c>
      <c r="AR295" s="4" t="s">
        <v>856</v>
      </c>
      <c r="AS295" s="4" t="s">
        <v>846</v>
      </c>
    </row>
    <row r="296" spans="2:45" hidden="1">
      <c r="B296" s="4" t="s">
        <v>2468</v>
      </c>
      <c r="C296" s="4" t="s">
        <v>113</v>
      </c>
      <c r="D296" s="7" t="s">
        <v>79</v>
      </c>
      <c r="E296" s="7" t="s">
        <v>1307</v>
      </c>
      <c r="F296" s="7" t="s">
        <v>94</v>
      </c>
      <c r="G296" s="30" t="str">
        <f t="shared" si="16"/>
        <v>APL149_Filmic Action &amp; Horror</v>
      </c>
      <c r="H296" s="4" t="s">
        <v>211</v>
      </c>
      <c r="I296" s="4" t="s">
        <v>2469</v>
      </c>
      <c r="J296" s="4" t="s">
        <v>1089</v>
      </c>
      <c r="K296" s="4" t="s">
        <v>2470</v>
      </c>
      <c r="L296" s="30" t="str">
        <f t="shared" si="17"/>
        <v>Pulsar [30sec]</v>
      </c>
      <c r="M296" s="30" t="str">
        <f t="shared" si="15"/>
        <v>Mike Westergaard</v>
      </c>
      <c r="N296" s="4">
        <v>27</v>
      </c>
      <c r="O296" s="4" t="s">
        <v>2376</v>
      </c>
      <c r="R296" s="5" t="s">
        <v>358</v>
      </c>
      <c r="S296" s="4" t="s">
        <v>773</v>
      </c>
      <c r="U296" s="4" t="s">
        <v>564</v>
      </c>
      <c r="W296" s="4" t="s">
        <v>617</v>
      </c>
      <c r="Z296" s="4" t="s">
        <v>844</v>
      </c>
      <c r="AA296" s="4" t="s">
        <v>852</v>
      </c>
      <c r="AR296" s="4" t="s">
        <v>856</v>
      </c>
      <c r="AS296" s="4" t="s">
        <v>846</v>
      </c>
    </row>
    <row r="297" spans="2:45" hidden="1">
      <c r="B297" s="4" t="s">
        <v>2468</v>
      </c>
      <c r="C297" s="4" t="s">
        <v>113</v>
      </c>
      <c r="D297" s="7" t="s">
        <v>79</v>
      </c>
      <c r="E297" s="7" t="s">
        <v>1307</v>
      </c>
      <c r="F297" s="7" t="s">
        <v>94</v>
      </c>
      <c r="G297" s="30" t="str">
        <f t="shared" si="16"/>
        <v>APL149_Filmic Action &amp; Horror</v>
      </c>
      <c r="H297" s="4" t="s">
        <v>1240</v>
      </c>
      <c r="I297" s="4" t="s">
        <v>2469</v>
      </c>
      <c r="J297" s="4" t="s">
        <v>1101</v>
      </c>
      <c r="K297" s="4" t="s">
        <v>2470</v>
      </c>
      <c r="L297" s="30" t="str">
        <f t="shared" si="17"/>
        <v>Bells Of War [Full]</v>
      </c>
      <c r="M297" s="30" t="str">
        <f t="shared" si="15"/>
        <v>Enrico Cacace</v>
      </c>
      <c r="N297" s="4">
        <v>28</v>
      </c>
      <c r="O297" s="4" t="s">
        <v>2377</v>
      </c>
      <c r="R297" s="5" t="s">
        <v>264</v>
      </c>
      <c r="S297" s="4" t="s">
        <v>774</v>
      </c>
      <c r="U297" s="4" t="s">
        <v>565</v>
      </c>
      <c r="W297" s="4" t="s">
        <v>617</v>
      </c>
      <c r="Z297" s="4" t="s">
        <v>835</v>
      </c>
      <c r="AA297" s="4" t="s">
        <v>851</v>
      </c>
      <c r="AR297" s="4" t="s">
        <v>856</v>
      </c>
      <c r="AS297" s="4" t="s">
        <v>846</v>
      </c>
    </row>
    <row r="298" spans="2:45" hidden="1">
      <c r="B298" s="4" t="s">
        <v>2468</v>
      </c>
      <c r="C298" s="4" t="s">
        <v>113</v>
      </c>
      <c r="D298" s="7" t="s">
        <v>79</v>
      </c>
      <c r="E298" s="7" t="s">
        <v>1307</v>
      </c>
      <c r="F298" s="7" t="s">
        <v>94</v>
      </c>
      <c r="G298" s="30" t="str">
        <f t="shared" si="16"/>
        <v>APL149_Filmic Action &amp; Horror</v>
      </c>
      <c r="H298" s="4" t="s">
        <v>212</v>
      </c>
      <c r="I298" s="4" t="s">
        <v>2469</v>
      </c>
      <c r="J298" s="4" t="s">
        <v>1101</v>
      </c>
      <c r="K298" s="4" t="s">
        <v>2470</v>
      </c>
      <c r="L298" s="30" t="str">
        <f t="shared" si="17"/>
        <v>Carnivorous Swarm [Full]</v>
      </c>
      <c r="M298" s="30" t="str">
        <f t="shared" si="15"/>
        <v>Enrico Cacace</v>
      </c>
      <c r="N298" s="4">
        <v>29</v>
      </c>
      <c r="O298" s="4" t="s">
        <v>2378</v>
      </c>
      <c r="R298" s="5" t="s">
        <v>391</v>
      </c>
      <c r="S298" s="4" t="s">
        <v>775</v>
      </c>
      <c r="U298" s="4" t="s">
        <v>566</v>
      </c>
      <c r="W298" s="4" t="s">
        <v>617</v>
      </c>
      <c r="Z298" s="4" t="s">
        <v>835</v>
      </c>
      <c r="AA298" s="4" t="s">
        <v>851</v>
      </c>
      <c r="AR298" s="4" t="s">
        <v>856</v>
      </c>
      <c r="AS298" s="4" t="s">
        <v>846</v>
      </c>
    </row>
    <row r="299" spans="2:45" hidden="1">
      <c r="B299" s="4" t="s">
        <v>2468</v>
      </c>
      <c r="C299" s="4" t="s">
        <v>113</v>
      </c>
      <c r="D299" s="7" t="s">
        <v>79</v>
      </c>
      <c r="E299" s="7" t="s">
        <v>1307</v>
      </c>
      <c r="F299" s="7" t="s">
        <v>94</v>
      </c>
      <c r="G299" s="30" t="str">
        <f t="shared" si="16"/>
        <v>APL149_Filmic Action &amp; Horror</v>
      </c>
      <c r="H299" s="4" t="s">
        <v>1241</v>
      </c>
      <c r="I299" s="4" t="s">
        <v>2469</v>
      </c>
      <c r="J299" s="4" t="s">
        <v>1101</v>
      </c>
      <c r="K299" s="4" t="s">
        <v>2470</v>
      </c>
      <c r="L299" s="30" t="str">
        <f t="shared" si="17"/>
        <v>Chorale Of The Demons [Full]</v>
      </c>
      <c r="M299" s="30" t="str">
        <f t="shared" si="15"/>
        <v>Enrico Cacace</v>
      </c>
      <c r="N299" s="4">
        <v>30</v>
      </c>
      <c r="O299" s="4" t="s">
        <v>2379</v>
      </c>
      <c r="R299" s="5" t="s">
        <v>392</v>
      </c>
      <c r="S299" s="4" t="s">
        <v>776</v>
      </c>
      <c r="U299" s="4" t="s">
        <v>567</v>
      </c>
      <c r="W299" s="4" t="s">
        <v>617</v>
      </c>
      <c r="Z299" s="4" t="s">
        <v>835</v>
      </c>
      <c r="AA299" s="4" t="s">
        <v>851</v>
      </c>
      <c r="AR299" s="4" t="s">
        <v>856</v>
      </c>
      <c r="AS299" s="4" t="s">
        <v>846</v>
      </c>
    </row>
    <row r="300" spans="2:45" hidden="1">
      <c r="B300" s="4" t="s">
        <v>2468</v>
      </c>
      <c r="C300" s="4" t="s">
        <v>113</v>
      </c>
      <c r="D300" s="7" t="s">
        <v>79</v>
      </c>
      <c r="E300" s="7" t="s">
        <v>1307</v>
      </c>
      <c r="F300" s="7" t="s">
        <v>94</v>
      </c>
      <c r="G300" s="30" t="str">
        <f t="shared" si="16"/>
        <v>APL149_Filmic Action &amp; Horror</v>
      </c>
      <c r="H300" s="4" t="s">
        <v>213</v>
      </c>
      <c r="I300" s="4" t="s">
        <v>2469</v>
      </c>
      <c r="J300" s="4" t="s">
        <v>1101</v>
      </c>
      <c r="K300" s="4" t="s">
        <v>2470</v>
      </c>
      <c r="L300" s="30" t="str">
        <f t="shared" si="17"/>
        <v>Dark Karma [Full]</v>
      </c>
      <c r="M300" s="30" t="str">
        <f t="shared" si="15"/>
        <v>Enrico Cacace</v>
      </c>
      <c r="N300" s="4">
        <v>31</v>
      </c>
      <c r="O300" s="4" t="s">
        <v>2380</v>
      </c>
      <c r="R300" s="5" t="s">
        <v>362</v>
      </c>
      <c r="S300" s="4" t="s">
        <v>777</v>
      </c>
      <c r="U300" s="4" t="s">
        <v>568</v>
      </c>
      <c r="W300" s="4" t="s">
        <v>617</v>
      </c>
      <c r="Z300" s="4" t="s">
        <v>835</v>
      </c>
      <c r="AA300" s="4" t="s">
        <v>851</v>
      </c>
      <c r="AR300" s="4" t="s">
        <v>856</v>
      </c>
      <c r="AS300" s="4" t="s">
        <v>846</v>
      </c>
    </row>
    <row r="301" spans="2:45" hidden="1">
      <c r="B301" s="4" t="s">
        <v>2468</v>
      </c>
      <c r="C301" s="4" t="s">
        <v>113</v>
      </c>
      <c r="D301" s="7" t="s">
        <v>79</v>
      </c>
      <c r="E301" s="7" t="s">
        <v>1307</v>
      </c>
      <c r="F301" s="7" t="s">
        <v>94</v>
      </c>
      <c r="G301" s="30" t="str">
        <f t="shared" si="16"/>
        <v>APL149_Filmic Action &amp; Horror</v>
      </c>
      <c r="H301" s="4" t="s">
        <v>1169</v>
      </c>
      <c r="I301" s="4" t="s">
        <v>2469</v>
      </c>
      <c r="J301" s="4" t="s">
        <v>1101</v>
      </c>
      <c r="K301" s="4" t="s">
        <v>2470</v>
      </c>
      <c r="L301" s="30" t="str">
        <f t="shared" si="17"/>
        <v>Dead End [Full]</v>
      </c>
      <c r="M301" s="30" t="str">
        <f t="shared" si="15"/>
        <v>Enrico Cacace</v>
      </c>
      <c r="N301" s="4">
        <v>32</v>
      </c>
      <c r="O301" s="4" t="s">
        <v>2381</v>
      </c>
      <c r="R301" s="5" t="s">
        <v>259</v>
      </c>
      <c r="S301" s="4" t="s">
        <v>778</v>
      </c>
      <c r="U301" s="4" t="s">
        <v>569</v>
      </c>
      <c r="W301" s="4" t="s">
        <v>617</v>
      </c>
      <c r="Z301" s="4" t="s">
        <v>835</v>
      </c>
      <c r="AA301" s="4" t="s">
        <v>851</v>
      </c>
      <c r="AR301" s="4" t="s">
        <v>856</v>
      </c>
      <c r="AS301" s="4" t="s">
        <v>846</v>
      </c>
    </row>
    <row r="302" spans="2:45" hidden="1">
      <c r="B302" s="4" t="s">
        <v>2468</v>
      </c>
      <c r="C302" s="4" t="s">
        <v>113</v>
      </c>
      <c r="D302" s="7" t="s">
        <v>79</v>
      </c>
      <c r="E302" s="7" t="s">
        <v>1307</v>
      </c>
      <c r="F302" s="7" t="s">
        <v>94</v>
      </c>
      <c r="G302" s="30" t="str">
        <f t="shared" si="16"/>
        <v>APL149_Filmic Action &amp; Horror</v>
      </c>
      <c r="H302" s="4" t="s">
        <v>1242</v>
      </c>
      <c r="I302" s="4" t="s">
        <v>2469</v>
      </c>
      <c r="J302" s="4" t="s">
        <v>1101</v>
      </c>
      <c r="K302" s="4" t="s">
        <v>2470</v>
      </c>
      <c r="L302" s="30" t="str">
        <f t="shared" si="17"/>
        <v>Drenched In Fear [Full]</v>
      </c>
      <c r="M302" s="30" t="str">
        <f t="shared" si="15"/>
        <v>Enrico Cacace</v>
      </c>
      <c r="N302" s="4">
        <v>33</v>
      </c>
      <c r="O302" s="4" t="s">
        <v>2382</v>
      </c>
      <c r="R302" s="5" t="s">
        <v>371</v>
      </c>
      <c r="S302" s="4" t="s">
        <v>776</v>
      </c>
      <c r="U302" s="4" t="s">
        <v>570</v>
      </c>
      <c r="W302" s="4" t="s">
        <v>617</v>
      </c>
      <c r="Z302" s="4" t="s">
        <v>835</v>
      </c>
      <c r="AA302" s="4" t="s">
        <v>851</v>
      </c>
      <c r="AR302" s="4" t="s">
        <v>856</v>
      </c>
      <c r="AS302" s="4" t="s">
        <v>846</v>
      </c>
    </row>
    <row r="303" spans="2:45" hidden="1">
      <c r="B303" s="4" t="s">
        <v>2468</v>
      </c>
      <c r="C303" s="4" t="s">
        <v>113</v>
      </c>
      <c r="D303" s="7" t="s">
        <v>79</v>
      </c>
      <c r="E303" s="7" t="s">
        <v>1307</v>
      </c>
      <c r="F303" s="7" t="s">
        <v>94</v>
      </c>
      <c r="G303" s="30" t="str">
        <f t="shared" si="16"/>
        <v>APL149_Filmic Action &amp; Horror</v>
      </c>
      <c r="H303" s="4" t="s">
        <v>214</v>
      </c>
      <c r="I303" s="4" t="s">
        <v>2469</v>
      </c>
      <c r="J303" s="4" t="s">
        <v>1101</v>
      </c>
      <c r="K303" s="4" t="s">
        <v>2470</v>
      </c>
      <c r="L303" s="30" t="str">
        <f t="shared" si="17"/>
        <v>Grinding Gear [Full]</v>
      </c>
      <c r="M303" s="30" t="str">
        <f t="shared" si="15"/>
        <v>Enrico Cacace</v>
      </c>
      <c r="N303" s="4">
        <v>34</v>
      </c>
      <c r="O303" s="4" t="s">
        <v>2383</v>
      </c>
      <c r="R303" s="5" t="s">
        <v>254</v>
      </c>
      <c r="S303" s="4" t="s">
        <v>779</v>
      </c>
      <c r="U303" s="4" t="s">
        <v>571</v>
      </c>
      <c r="W303" s="4" t="s">
        <v>617</v>
      </c>
      <c r="Z303" s="4" t="s">
        <v>835</v>
      </c>
      <c r="AA303" s="4" t="s">
        <v>851</v>
      </c>
      <c r="AR303" s="4" t="s">
        <v>856</v>
      </c>
      <c r="AS303" s="4" t="s">
        <v>846</v>
      </c>
    </row>
    <row r="304" spans="2:45" hidden="1">
      <c r="B304" s="4" t="s">
        <v>2468</v>
      </c>
      <c r="C304" s="4" t="s">
        <v>113</v>
      </c>
      <c r="D304" s="7" t="s">
        <v>79</v>
      </c>
      <c r="E304" s="7" t="s">
        <v>1307</v>
      </c>
      <c r="F304" s="7" t="s">
        <v>94</v>
      </c>
      <c r="G304" s="30" t="str">
        <f t="shared" si="16"/>
        <v>APL149_Filmic Action &amp; Horror</v>
      </c>
      <c r="H304" s="4" t="s">
        <v>1244</v>
      </c>
      <c r="I304" s="4" t="s">
        <v>2469</v>
      </c>
      <c r="J304" s="4" t="s">
        <v>1101</v>
      </c>
      <c r="K304" s="4" t="s">
        <v>2470</v>
      </c>
      <c r="L304" s="30" t="str">
        <f t="shared" si="17"/>
        <v>Let The Flames Begin [Full]</v>
      </c>
      <c r="M304" s="30" t="str">
        <f t="shared" si="15"/>
        <v>Enrico Cacace</v>
      </c>
      <c r="N304" s="4">
        <v>35</v>
      </c>
      <c r="O304" s="4" t="s">
        <v>2384</v>
      </c>
      <c r="R304" s="5" t="s">
        <v>293</v>
      </c>
      <c r="S304" s="4" t="s">
        <v>780</v>
      </c>
      <c r="U304" s="4" t="s">
        <v>572</v>
      </c>
      <c r="W304" s="4" t="s">
        <v>617</v>
      </c>
      <c r="Z304" s="4" t="s">
        <v>835</v>
      </c>
      <c r="AA304" s="4" t="s">
        <v>851</v>
      </c>
      <c r="AR304" s="4" t="s">
        <v>856</v>
      </c>
      <c r="AS304" s="4" t="s">
        <v>846</v>
      </c>
    </row>
    <row r="305" spans="2:45" hidden="1">
      <c r="B305" s="4" t="s">
        <v>2468</v>
      </c>
      <c r="C305" s="4" t="s">
        <v>113</v>
      </c>
      <c r="D305" s="7" t="s">
        <v>79</v>
      </c>
      <c r="E305" s="7" t="s">
        <v>1307</v>
      </c>
      <c r="F305" s="7" t="s">
        <v>94</v>
      </c>
      <c r="G305" s="30" t="str">
        <f t="shared" si="16"/>
        <v>APL149_Filmic Action &amp; Horror</v>
      </c>
      <c r="H305" s="4" t="s">
        <v>1246</v>
      </c>
      <c r="I305" s="4" t="s">
        <v>2469</v>
      </c>
      <c r="J305" s="4" t="s">
        <v>1101</v>
      </c>
      <c r="K305" s="4" t="s">
        <v>2470</v>
      </c>
      <c r="L305" s="30" t="str">
        <f t="shared" si="17"/>
        <v>Ring Of Magic [Full]</v>
      </c>
      <c r="M305" s="30" t="str">
        <f t="shared" si="15"/>
        <v>Enrico Cacace</v>
      </c>
      <c r="N305" s="4">
        <v>36</v>
      </c>
      <c r="O305" s="4" t="s">
        <v>2385</v>
      </c>
      <c r="R305" s="5" t="s">
        <v>259</v>
      </c>
      <c r="S305" s="4" t="s">
        <v>781</v>
      </c>
      <c r="U305" s="4" t="s">
        <v>573</v>
      </c>
      <c r="W305" s="4" t="s">
        <v>617</v>
      </c>
      <c r="Z305" s="4" t="s">
        <v>835</v>
      </c>
      <c r="AA305" s="4" t="s">
        <v>851</v>
      </c>
      <c r="AR305" s="4" t="s">
        <v>856</v>
      </c>
      <c r="AS305" s="4" t="s">
        <v>846</v>
      </c>
    </row>
    <row r="306" spans="2:45" hidden="1">
      <c r="B306" s="4" t="s">
        <v>2468</v>
      </c>
      <c r="C306" s="4" t="s">
        <v>113</v>
      </c>
      <c r="D306" s="7" t="s">
        <v>79</v>
      </c>
      <c r="E306" s="7" t="s">
        <v>1307</v>
      </c>
      <c r="F306" s="7" t="s">
        <v>94</v>
      </c>
      <c r="G306" s="30" t="str">
        <f t="shared" si="16"/>
        <v>APL149_Filmic Action &amp; Horror</v>
      </c>
      <c r="H306" s="4" t="s">
        <v>215</v>
      </c>
      <c r="I306" s="4" t="s">
        <v>2469</v>
      </c>
      <c r="J306" s="4" t="s">
        <v>1101</v>
      </c>
      <c r="K306" s="4" t="s">
        <v>2470</v>
      </c>
      <c r="L306" s="30" t="str">
        <f t="shared" si="17"/>
        <v>Sleepless [Full]</v>
      </c>
      <c r="M306" s="30" t="str">
        <f t="shared" si="15"/>
        <v>Enrico Cacace</v>
      </c>
      <c r="N306" s="4">
        <v>37</v>
      </c>
      <c r="O306" s="4" t="s">
        <v>2386</v>
      </c>
      <c r="R306" s="5" t="s">
        <v>374</v>
      </c>
      <c r="S306" s="4" t="s">
        <v>782</v>
      </c>
      <c r="U306" s="4" t="s">
        <v>574</v>
      </c>
      <c r="W306" s="4" t="s">
        <v>617</v>
      </c>
      <c r="Z306" s="4" t="s">
        <v>835</v>
      </c>
      <c r="AA306" s="4" t="s">
        <v>851</v>
      </c>
      <c r="AR306" s="4" t="s">
        <v>856</v>
      </c>
      <c r="AS306" s="4" t="s">
        <v>846</v>
      </c>
    </row>
    <row r="307" spans="2:45" hidden="1">
      <c r="B307" s="4" t="s">
        <v>2468</v>
      </c>
      <c r="C307" s="4" t="s">
        <v>113</v>
      </c>
      <c r="D307" s="7" t="s">
        <v>79</v>
      </c>
      <c r="E307" s="7" t="s">
        <v>1307</v>
      </c>
      <c r="F307" s="7" t="s">
        <v>94</v>
      </c>
      <c r="G307" s="30" t="str">
        <f t="shared" si="16"/>
        <v>APL149_Filmic Action &amp; Horror</v>
      </c>
      <c r="H307" s="4" t="s">
        <v>216</v>
      </c>
      <c r="I307" s="4" t="s">
        <v>2469</v>
      </c>
      <c r="J307" s="4" t="s">
        <v>1101</v>
      </c>
      <c r="K307" s="4" t="s">
        <v>2470</v>
      </c>
      <c r="L307" s="30" t="str">
        <f t="shared" si="17"/>
        <v>Condemed [Full]</v>
      </c>
      <c r="M307" s="30" t="str">
        <f t="shared" si="15"/>
        <v>Enrico Cacace</v>
      </c>
      <c r="N307" s="4">
        <v>38</v>
      </c>
      <c r="O307" s="4" t="s">
        <v>2387</v>
      </c>
      <c r="R307" s="5" t="s">
        <v>362</v>
      </c>
      <c r="S307" s="4" t="s">
        <v>783</v>
      </c>
      <c r="U307" s="4" t="s">
        <v>575</v>
      </c>
      <c r="W307" s="4" t="s">
        <v>617</v>
      </c>
      <c r="Z307" s="4" t="s">
        <v>835</v>
      </c>
      <c r="AA307" s="4" t="s">
        <v>851</v>
      </c>
      <c r="AR307" s="4" t="s">
        <v>856</v>
      </c>
      <c r="AS307" s="4" t="s">
        <v>846</v>
      </c>
    </row>
    <row r="308" spans="2:45" hidden="1">
      <c r="B308" s="4" t="s">
        <v>2468</v>
      </c>
      <c r="C308" s="4" t="s">
        <v>113</v>
      </c>
      <c r="D308" s="7" t="s">
        <v>80</v>
      </c>
      <c r="E308" s="7" t="s">
        <v>1307</v>
      </c>
      <c r="F308" s="7" t="s">
        <v>95</v>
      </c>
      <c r="G308" s="30" t="str">
        <f t="shared" si="16"/>
        <v>APL150_Chamber Jazz</v>
      </c>
      <c r="H308" s="4" t="s">
        <v>1173</v>
      </c>
      <c r="I308" s="4" t="s">
        <v>2469</v>
      </c>
      <c r="J308" s="4" t="s">
        <v>1101</v>
      </c>
      <c r="K308" s="4" t="s">
        <v>2470</v>
      </c>
      <c r="L308" s="30" t="str">
        <f t="shared" si="17"/>
        <v>Swing It Easy [Full]</v>
      </c>
      <c r="M308" s="30" t="str">
        <f t="shared" si="15"/>
        <v>Andreas Oberg / Martin Karl Hoeper</v>
      </c>
      <c r="N308" s="4">
        <v>1</v>
      </c>
      <c r="O308" s="4" t="s">
        <v>2388</v>
      </c>
      <c r="R308" s="5" t="s">
        <v>267</v>
      </c>
      <c r="S308" s="4" t="s">
        <v>784</v>
      </c>
      <c r="U308" s="4" t="s">
        <v>576</v>
      </c>
      <c r="W308" s="4" t="s">
        <v>617</v>
      </c>
      <c r="Z308" s="4" t="s">
        <v>836</v>
      </c>
      <c r="AA308" s="4" t="s">
        <v>849</v>
      </c>
      <c r="AB308" s="4" t="s">
        <v>2471</v>
      </c>
      <c r="AC308" s="4" t="s">
        <v>837</v>
      </c>
      <c r="AD308" s="4" t="s">
        <v>849</v>
      </c>
      <c r="AR308" s="4" t="s">
        <v>856</v>
      </c>
      <c r="AS308" s="4" t="s">
        <v>846</v>
      </c>
    </row>
    <row r="309" spans="2:45" hidden="1">
      <c r="B309" s="4" t="s">
        <v>2468</v>
      </c>
      <c r="C309" s="4" t="s">
        <v>113</v>
      </c>
      <c r="D309" s="7" t="s">
        <v>80</v>
      </c>
      <c r="E309" s="7" t="s">
        <v>1307</v>
      </c>
      <c r="F309" s="7" t="s">
        <v>95</v>
      </c>
      <c r="G309" s="30" t="str">
        <f t="shared" si="16"/>
        <v>APL150_Chamber Jazz</v>
      </c>
      <c r="H309" s="4" t="s">
        <v>1174</v>
      </c>
      <c r="I309" s="4" t="s">
        <v>2469</v>
      </c>
      <c r="J309" s="4" t="s">
        <v>1101</v>
      </c>
      <c r="K309" s="4" t="s">
        <v>2470</v>
      </c>
      <c r="L309" s="30" t="str">
        <f t="shared" si="17"/>
        <v>Blowing The Blues Away [Full]</v>
      </c>
      <c r="M309" s="30" t="str">
        <f t="shared" si="15"/>
        <v>Andreas Oberg / Martin Karl Hoeper</v>
      </c>
      <c r="N309" s="4">
        <v>2</v>
      </c>
      <c r="O309" s="4" t="s">
        <v>2389</v>
      </c>
      <c r="R309" s="5" t="s">
        <v>281</v>
      </c>
      <c r="S309" s="4" t="s">
        <v>785</v>
      </c>
      <c r="U309" s="4" t="s">
        <v>577</v>
      </c>
      <c r="W309" s="4" t="s">
        <v>617</v>
      </c>
      <c r="Z309" s="4" t="s">
        <v>836</v>
      </c>
      <c r="AA309" s="4" t="s">
        <v>849</v>
      </c>
      <c r="AB309" s="4" t="s">
        <v>2471</v>
      </c>
      <c r="AC309" s="4" t="s">
        <v>837</v>
      </c>
      <c r="AD309" s="4" t="s">
        <v>849</v>
      </c>
      <c r="AR309" s="4" t="s">
        <v>856</v>
      </c>
      <c r="AS309" s="4" t="s">
        <v>846</v>
      </c>
    </row>
    <row r="310" spans="2:45" hidden="1">
      <c r="B310" s="4" t="s">
        <v>2468</v>
      </c>
      <c r="C310" s="4" t="s">
        <v>113</v>
      </c>
      <c r="D310" s="7" t="s">
        <v>80</v>
      </c>
      <c r="E310" s="7" t="s">
        <v>1307</v>
      </c>
      <c r="F310" s="7" t="s">
        <v>95</v>
      </c>
      <c r="G310" s="30" t="str">
        <f t="shared" si="16"/>
        <v>APL150_Chamber Jazz</v>
      </c>
      <c r="H310" s="4" t="s">
        <v>1175</v>
      </c>
      <c r="I310" s="4" t="s">
        <v>2469</v>
      </c>
      <c r="J310" s="4" t="s">
        <v>1101</v>
      </c>
      <c r="K310" s="4" t="s">
        <v>2470</v>
      </c>
      <c r="L310" s="30" t="str">
        <f t="shared" si="17"/>
        <v>Summer Flirt [Full]</v>
      </c>
      <c r="M310" s="30" t="str">
        <f t="shared" si="15"/>
        <v>Andreas Oberg / Martin Karl Hoeper</v>
      </c>
      <c r="N310" s="4">
        <v>3</v>
      </c>
      <c r="O310" s="4" t="s">
        <v>2390</v>
      </c>
      <c r="R310" s="5" t="s">
        <v>388</v>
      </c>
      <c r="S310" s="4" t="s">
        <v>786</v>
      </c>
      <c r="U310" s="4" t="s">
        <v>578</v>
      </c>
      <c r="W310" s="4" t="s">
        <v>617</v>
      </c>
      <c r="Z310" s="4" t="s">
        <v>836</v>
      </c>
      <c r="AA310" s="4" t="s">
        <v>849</v>
      </c>
      <c r="AB310" s="4" t="s">
        <v>2471</v>
      </c>
      <c r="AC310" s="4" t="s">
        <v>837</v>
      </c>
      <c r="AD310" s="4" t="s">
        <v>849</v>
      </c>
      <c r="AR310" s="4" t="s">
        <v>856</v>
      </c>
      <c r="AS310" s="4" t="s">
        <v>846</v>
      </c>
    </row>
    <row r="311" spans="2:45" hidden="1">
      <c r="B311" s="4" t="s">
        <v>2468</v>
      </c>
      <c r="C311" s="4" t="s">
        <v>113</v>
      </c>
      <c r="D311" s="7" t="s">
        <v>80</v>
      </c>
      <c r="E311" s="7" t="s">
        <v>1307</v>
      </c>
      <c r="F311" s="7" t="s">
        <v>95</v>
      </c>
      <c r="G311" s="30" t="str">
        <f t="shared" si="16"/>
        <v>APL150_Chamber Jazz</v>
      </c>
      <c r="H311" s="4" t="s">
        <v>1176</v>
      </c>
      <c r="I311" s="4" t="s">
        <v>2469</v>
      </c>
      <c r="J311" s="4" t="s">
        <v>1101</v>
      </c>
      <c r="K311" s="4" t="s">
        <v>2470</v>
      </c>
      <c r="L311" s="30" t="str">
        <f t="shared" si="17"/>
        <v>When Luck Comes Easy [Full]</v>
      </c>
      <c r="M311" s="30" t="str">
        <f t="shared" si="15"/>
        <v>Andreas Oberg / Martin Karl Hoeper</v>
      </c>
      <c r="N311" s="4">
        <v>4</v>
      </c>
      <c r="O311" s="4" t="s">
        <v>2391</v>
      </c>
      <c r="R311" s="5" t="s">
        <v>393</v>
      </c>
      <c r="S311" s="4" t="s">
        <v>787</v>
      </c>
      <c r="U311" s="4" t="s">
        <v>579</v>
      </c>
      <c r="W311" s="4" t="s">
        <v>617</v>
      </c>
      <c r="Z311" s="4" t="s">
        <v>836</v>
      </c>
      <c r="AA311" s="4" t="s">
        <v>849</v>
      </c>
      <c r="AB311" s="4" t="s">
        <v>2471</v>
      </c>
      <c r="AC311" s="4" t="s">
        <v>837</v>
      </c>
      <c r="AD311" s="4" t="s">
        <v>849</v>
      </c>
      <c r="AR311" s="4" t="s">
        <v>856</v>
      </c>
      <c r="AS311" s="4" t="s">
        <v>846</v>
      </c>
    </row>
    <row r="312" spans="2:45" hidden="1">
      <c r="B312" s="4" t="s">
        <v>2468</v>
      </c>
      <c r="C312" s="4" t="s">
        <v>113</v>
      </c>
      <c r="D312" s="7" t="s">
        <v>80</v>
      </c>
      <c r="E312" s="7" t="s">
        <v>1307</v>
      </c>
      <c r="F312" s="7" t="s">
        <v>95</v>
      </c>
      <c r="G312" s="30" t="str">
        <f t="shared" si="16"/>
        <v>APL150_Chamber Jazz</v>
      </c>
      <c r="H312" s="4" t="s">
        <v>1248</v>
      </c>
      <c r="I312" s="4" t="s">
        <v>2469</v>
      </c>
      <c r="J312" s="4" t="s">
        <v>1101</v>
      </c>
      <c r="K312" s="4" t="s">
        <v>2470</v>
      </c>
      <c r="L312" s="30" t="str">
        <f t="shared" si="17"/>
        <v>Back In The Day [Full]</v>
      </c>
      <c r="M312" s="30" t="str">
        <f t="shared" si="15"/>
        <v>Andreas Oberg / Martin Karl Hoeper</v>
      </c>
      <c r="N312" s="4">
        <v>5</v>
      </c>
      <c r="O312" s="4" t="s">
        <v>2392</v>
      </c>
      <c r="R312" s="5" t="s">
        <v>394</v>
      </c>
      <c r="S312" s="4" t="s">
        <v>788</v>
      </c>
      <c r="U312" s="4" t="s">
        <v>580</v>
      </c>
      <c r="W312" s="4" t="s">
        <v>617</v>
      </c>
      <c r="Z312" s="4" t="s">
        <v>836</v>
      </c>
      <c r="AA312" s="4" t="s">
        <v>849</v>
      </c>
      <c r="AB312" s="4" t="s">
        <v>2471</v>
      </c>
      <c r="AC312" s="4" t="s">
        <v>837</v>
      </c>
      <c r="AD312" s="4" t="s">
        <v>849</v>
      </c>
      <c r="AR312" s="4" t="s">
        <v>856</v>
      </c>
      <c r="AS312" s="4" t="s">
        <v>846</v>
      </c>
    </row>
    <row r="313" spans="2:45" hidden="1">
      <c r="B313" s="4" t="s">
        <v>2468</v>
      </c>
      <c r="C313" s="4" t="s">
        <v>113</v>
      </c>
      <c r="D313" s="7" t="s">
        <v>80</v>
      </c>
      <c r="E313" s="7" t="s">
        <v>1307</v>
      </c>
      <c r="F313" s="7" t="s">
        <v>95</v>
      </c>
      <c r="G313" s="30" t="str">
        <f t="shared" si="16"/>
        <v>APL150_Chamber Jazz</v>
      </c>
      <c r="H313" s="4" t="s">
        <v>217</v>
      </c>
      <c r="I313" s="4" t="s">
        <v>2469</v>
      </c>
      <c r="J313" s="4" t="s">
        <v>1101</v>
      </c>
      <c r="K313" s="4" t="s">
        <v>2470</v>
      </c>
      <c r="L313" s="30" t="str">
        <f t="shared" si="17"/>
        <v>Lighthearted [Full]</v>
      </c>
      <c r="M313" s="30" t="str">
        <f t="shared" si="15"/>
        <v>Andreas Oberg / Martin Karl Hoeper</v>
      </c>
      <c r="N313" s="4">
        <v>6</v>
      </c>
      <c r="O313" s="4" t="s">
        <v>2393</v>
      </c>
      <c r="R313" s="5" t="s">
        <v>263</v>
      </c>
      <c r="S313" s="4" t="s">
        <v>789</v>
      </c>
      <c r="U313" s="4" t="s">
        <v>581</v>
      </c>
      <c r="W313" s="4" t="s">
        <v>617</v>
      </c>
      <c r="Z313" s="4" t="s">
        <v>836</v>
      </c>
      <c r="AA313" s="4" t="s">
        <v>849</v>
      </c>
      <c r="AB313" s="4" t="s">
        <v>2471</v>
      </c>
      <c r="AC313" s="4" t="s">
        <v>837</v>
      </c>
      <c r="AD313" s="4" t="s">
        <v>849</v>
      </c>
      <c r="AR313" s="4" t="s">
        <v>856</v>
      </c>
      <c r="AS313" s="4" t="s">
        <v>846</v>
      </c>
    </row>
    <row r="314" spans="2:45" hidden="1">
      <c r="B314" s="4" t="s">
        <v>2468</v>
      </c>
      <c r="C314" s="4" t="s">
        <v>113</v>
      </c>
      <c r="D314" s="7" t="s">
        <v>80</v>
      </c>
      <c r="E314" s="7" t="s">
        <v>1307</v>
      </c>
      <c r="F314" s="7" t="s">
        <v>95</v>
      </c>
      <c r="G314" s="30" t="str">
        <f t="shared" si="16"/>
        <v>APL150_Chamber Jazz</v>
      </c>
      <c r="H314" s="4" t="s">
        <v>1177</v>
      </c>
      <c r="I314" s="4" t="s">
        <v>2469</v>
      </c>
      <c r="J314" s="4" t="s">
        <v>1101</v>
      </c>
      <c r="K314" s="4" t="s">
        <v>2470</v>
      </c>
      <c r="L314" s="30" t="str">
        <f t="shared" si="17"/>
        <v>Why Can't I Forget Her [Full]</v>
      </c>
      <c r="M314" s="30" t="str">
        <f t="shared" si="15"/>
        <v>Andreas Oberg / Martin Karl Hoeper</v>
      </c>
      <c r="N314" s="4">
        <v>7</v>
      </c>
      <c r="O314" s="4" t="s">
        <v>2394</v>
      </c>
      <c r="R314" s="5" t="s">
        <v>354</v>
      </c>
      <c r="S314" s="4" t="s">
        <v>790</v>
      </c>
      <c r="U314" s="4" t="s">
        <v>582</v>
      </c>
      <c r="W314" s="4" t="s">
        <v>617</v>
      </c>
      <c r="Z314" s="4" t="s">
        <v>836</v>
      </c>
      <c r="AA314" s="4" t="s">
        <v>849</v>
      </c>
      <c r="AB314" s="4" t="s">
        <v>2471</v>
      </c>
      <c r="AC314" s="4" t="s">
        <v>837</v>
      </c>
      <c r="AD314" s="4" t="s">
        <v>849</v>
      </c>
      <c r="AR314" s="4" t="s">
        <v>856</v>
      </c>
      <c r="AS314" s="4" t="s">
        <v>846</v>
      </c>
    </row>
    <row r="315" spans="2:45" hidden="1">
      <c r="B315" s="4" t="s">
        <v>2468</v>
      </c>
      <c r="C315" s="4" t="s">
        <v>113</v>
      </c>
      <c r="D315" s="7" t="s">
        <v>80</v>
      </c>
      <c r="E315" s="7" t="s">
        <v>1307</v>
      </c>
      <c r="F315" s="7" t="s">
        <v>95</v>
      </c>
      <c r="G315" s="30" t="str">
        <f t="shared" si="16"/>
        <v>APL150_Chamber Jazz</v>
      </c>
      <c r="H315" s="4" t="s">
        <v>1178</v>
      </c>
      <c r="I315" s="4" t="s">
        <v>2469</v>
      </c>
      <c r="J315" s="4" t="s">
        <v>1101</v>
      </c>
      <c r="K315" s="4" t="s">
        <v>2470</v>
      </c>
      <c r="L315" s="30" t="str">
        <f t="shared" si="17"/>
        <v>Thursday Afternoon Jam [Full]</v>
      </c>
      <c r="M315" s="30" t="str">
        <f t="shared" si="15"/>
        <v>Andreas Oberg / Martin Karl Hoeper</v>
      </c>
      <c r="N315" s="4">
        <v>8</v>
      </c>
      <c r="O315" s="4" t="s">
        <v>2395</v>
      </c>
      <c r="R315" s="5" t="s">
        <v>395</v>
      </c>
      <c r="S315" s="4" t="s">
        <v>791</v>
      </c>
      <c r="U315" s="4" t="s">
        <v>583</v>
      </c>
      <c r="W315" s="4" t="s">
        <v>617</v>
      </c>
      <c r="Z315" s="4" t="s">
        <v>836</v>
      </c>
      <c r="AA315" s="4" t="s">
        <v>849</v>
      </c>
      <c r="AB315" s="4" t="s">
        <v>2471</v>
      </c>
      <c r="AC315" s="4" t="s">
        <v>837</v>
      </c>
      <c r="AD315" s="4" t="s">
        <v>849</v>
      </c>
      <c r="AR315" s="4" t="s">
        <v>856</v>
      </c>
      <c r="AS315" s="4" t="s">
        <v>846</v>
      </c>
    </row>
    <row r="316" spans="2:45" hidden="1">
      <c r="B316" s="4" t="s">
        <v>2468</v>
      </c>
      <c r="C316" s="4" t="s">
        <v>113</v>
      </c>
      <c r="D316" s="7" t="s">
        <v>80</v>
      </c>
      <c r="E316" s="7" t="s">
        <v>1307</v>
      </c>
      <c r="F316" s="7" t="s">
        <v>95</v>
      </c>
      <c r="G316" s="30" t="str">
        <f t="shared" si="16"/>
        <v>APL150_Chamber Jazz</v>
      </c>
      <c r="H316" s="4" t="s">
        <v>1179</v>
      </c>
      <c r="I316" s="4" t="s">
        <v>2469</v>
      </c>
      <c r="J316" s="4" t="s">
        <v>1101</v>
      </c>
      <c r="K316" s="4" t="s">
        <v>2470</v>
      </c>
      <c r="L316" s="30" t="str">
        <f t="shared" si="17"/>
        <v>Latina Love [Full]</v>
      </c>
      <c r="M316" s="30" t="str">
        <f t="shared" si="15"/>
        <v>Andreas Oberg / Martin Karl Hoeper</v>
      </c>
      <c r="N316" s="4">
        <v>9</v>
      </c>
      <c r="O316" s="4" t="s">
        <v>2396</v>
      </c>
      <c r="R316" s="5" t="s">
        <v>283</v>
      </c>
      <c r="S316" s="4" t="s">
        <v>792</v>
      </c>
      <c r="U316" s="4" t="s">
        <v>584</v>
      </c>
      <c r="W316" s="4" t="s">
        <v>617</v>
      </c>
      <c r="Z316" s="4" t="s">
        <v>836</v>
      </c>
      <c r="AA316" s="4" t="s">
        <v>849</v>
      </c>
      <c r="AB316" s="4" t="s">
        <v>2471</v>
      </c>
      <c r="AC316" s="4" t="s">
        <v>837</v>
      </c>
      <c r="AD316" s="4" t="s">
        <v>849</v>
      </c>
      <c r="AR316" s="4" t="s">
        <v>856</v>
      </c>
      <c r="AS316" s="4" t="s">
        <v>846</v>
      </c>
    </row>
    <row r="317" spans="2:45" hidden="1">
      <c r="B317" s="4" t="s">
        <v>2468</v>
      </c>
      <c r="C317" s="4" t="s">
        <v>113</v>
      </c>
      <c r="D317" s="7" t="s">
        <v>80</v>
      </c>
      <c r="E317" s="7" t="s">
        <v>1307</v>
      </c>
      <c r="F317" s="7" t="s">
        <v>95</v>
      </c>
      <c r="G317" s="30" t="str">
        <f t="shared" si="16"/>
        <v>APL150_Chamber Jazz</v>
      </c>
      <c r="H317" s="4" t="s">
        <v>1180</v>
      </c>
      <c r="I317" s="4" t="s">
        <v>2469</v>
      </c>
      <c r="J317" s="4" t="s">
        <v>1101</v>
      </c>
      <c r="K317" s="4" t="s">
        <v>2470</v>
      </c>
      <c r="L317" s="30" t="str">
        <f t="shared" si="17"/>
        <v>Don't Need A Clue [Full]</v>
      </c>
      <c r="M317" s="30" t="str">
        <f t="shared" si="15"/>
        <v>Andreas Oberg / Martin Karl Hoeper</v>
      </c>
      <c r="N317" s="4">
        <v>10</v>
      </c>
      <c r="O317" s="4" t="s">
        <v>2397</v>
      </c>
      <c r="R317" s="5" t="s">
        <v>395</v>
      </c>
      <c r="S317" s="4" t="s">
        <v>793</v>
      </c>
      <c r="U317" s="4" t="s">
        <v>585</v>
      </c>
      <c r="W317" s="4" t="s">
        <v>617</v>
      </c>
      <c r="Z317" s="4" t="s">
        <v>836</v>
      </c>
      <c r="AA317" s="4" t="s">
        <v>849</v>
      </c>
      <c r="AB317" s="4" t="s">
        <v>2471</v>
      </c>
      <c r="AC317" s="4" t="s">
        <v>837</v>
      </c>
      <c r="AD317" s="4" t="s">
        <v>849</v>
      </c>
      <c r="AR317" s="4" t="s">
        <v>856</v>
      </c>
      <c r="AS317" s="4" t="s">
        <v>846</v>
      </c>
    </row>
    <row r="318" spans="2:45" hidden="1">
      <c r="B318" s="4" t="s">
        <v>2468</v>
      </c>
      <c r="C318" s="4" t="s">
        <v>113</v>
      </c>
      <c r="D318" s="7" t="s">
        <v>80</v>
      </c>
      <c r="E318" s="7" t="s">
        <v>1307</v>
      </c>
      <c r="F318" s="7" t="s">
        <v>95</v>
      </c>
      <c r="G318" s="30" t="str">
        <f t="shared" si="16"/>
        <v>APL150_Chamber Jazz</v>
      </c>
      <c r="H318" s="4" t="s">
        <v>1181</v>
      </c>
      <c r="I318" s="4" t="s">
        <v>2469</v>
      </c>
      <c r="J318" s="4" t="s">
        <v>1101</v>
      </c>
      <c r="K318" s="4" t="s">
        <v>2470</v>
      </c>
      <c r="L318" s="30" t="str">
        <f t="shared" si="17"/>
        <v>The Coolness Of Heartache [Full]</v>
      </c>
      <c r="M318" s="30" t="str">
        <f t="shared" si="15"/>
        <v>Andreas Oberg / Martin Karl Hoeper</v>
      </c>
      <c r="N318" s="4">
        <v>11</v>
      </c>
      <c r="O318" s="4" t="s">
        <v>2398</v>
      </c>
      <c r="R318" s="5" t="s">
        <v>396</v>
      </c>
      <c r="S318" s="4" t="s">
        <v>794</v>
      </c>
      <c r="U318" s="4" t="s">
        <v>586</v>
      </c>
      <c r="W318" s="4" t="s">
        <v>617</v>
      </c>
      <c r="Z318" s="4" t="s">
        <v>836</v>
      </c>
      <c r="AA318" s="4" t="s">
        <v>849</v>
      </c>
      <c r="AB318" s="4" t="s">
        <v>2471</v>
      </c>
      <c r="AC318" s="4" t="s">
        <v>837</v>
      </c>
      <c r="AD318" s="4" t="s">
        <v>849</v>
      </c>
      <c r="AR318" s="4" t="s">
        <v>856</v>
      </c>
      <c r="AS318" s="4" t="s">
        <v>846</v>
      </c>
    </row>
    <row r="319" spans="2:45" hidden="1">
      <c r="B319" s="4" t="s">
        <v>2468</v>
      </c>
      <c r="C319" s="4" t="s">
        <v>113</v>
      </c>
      <c r="D319" s="7" t="s">
        <v>80</v>
      </c>
      <c r="E319" s="7" t="s">
        <v>1307</v>
      </c>
      <c r="F319" s="7" t="s">
        <v>95</v>
      </c>
      <c r="G319" s="30" t="str">
        <f t="shared" si="16"/>
        <v>APL150_Chamber Jazz</v>
      </c>
      <c r="H319" s="4" t="s">
        <v>1182</v>
      </c>
      <c r="I319" s="4" t="s">
        <v>2469</v>
      </c>
      <c r="J319" s="4" t="s">
        <v>1101</v>
      </c>
      <c r="K319" s="4" t="s">
        <v>2470</v>
      </c>
      <c r="L319" s="30" t="str">
        <f t="shared" si="17"/>
        <v>Slap Stick Dance [Full]</v>
      </c>
      <c r="M319" s="30" t="str">
        <f t="shared" si="15"/>
        <v>Andreas Oberg / Martin Karl Hoeper</v>
      </c>
      <c r="N319" s="4">
        <v>12</v>
      </c>
      <c r="O319" s="4" t="s">
        <v>2399</v>
      </c>
      <c r="R319" s="5" t="s">
        <v>274</v>
      </c>
      <c r="S319" s="4" t="s">
        <v>795</v>
      </c>
      <c r="U319" s="4" t="s">
        <v>587</v>
      </c>
      <c r="W319" s="4" t="s">
        <v>617</v>
      </c>
      <c r="Z319" s="4" t="s">
        <v>836</v>
      </c>
      <c r="AA319" s="4" t="s">
        <v>849</v>
      </c>
      <c r="AB319" s="4" t="s">
        <v>2471</v>
      </c>
      <c r="AC319" s="4" t="s">
        <v>837</v>
      </c>
      <c r="AD319" s="4" t="s">
        <v>849</v>
      </c>
      <c r="AR319" s="4" t="s">
        <v>856</v>
      </c>
      <c r="AS319" s="4" t="s">
        <v>846</v>
      </c>
    </row>
    <row r="320" spans="2:45" hidden="1">
      <c r="B320" s="4" t="s">
        <v>2468</v>
      </c>
      <c r="C320" s="4" t="s">
        <v>113</v>
      </c>
      <c r="D320" s="7" t="s">
        <v>80</v>
      </c>
      <c r="E320" s="7" t="s">
        <v>1307</v>
      </c>
      <c r="F320" s="7" t="s">
        <v>95</v>
      </c>
      <c r="G320" s="30" t="str">
        <f t="shared" si="16"/>
        <v>APL150_Chamber Jazz</v>
      </c>
      <c r="H320" s="4" t="s">
        <v>1183</v>
      </c>
      <c r="I320" s="4" t="s">
        <v>2469</v>
      </c>
      <c r="J320" s="4" t="s">
        <v>1101</v>
      </c>
      <c r="K320" s="4" t="s">
        <v>2470</v>
      </c>
      <c r="L320" s="30" t="str">
        <f t="shared" si="17"/>
        <v>It's Our Tradition [Full]</v>
      </c>
      <c r="M320" s="30" t="str">
        <f t="shared" si="15"/>
        <v>Andreas Oberg / Martin Karl Hoeper</v>
      </c>
      <c r="N320" s="4">
        <v>13</v>
      </c>
      <c r="O320" s="4" t="s">
        <v>2400</v>
      </c>
      <c r="R320" s="5" t="s">
        <v>397</v>
      </c>
      <c r="S320" s="4" t="s">
        <v>796</v>
      </c>
      <c r="U320" s="4" t="s">
        <v>588</v>
      </c>
      <c r="W320" s="4" t="s">
        <v>617</v>
      </c>
      <c r="Z320" s="4" t="s">
        <v>836</v>
      </c>
      <c r="AA320" s="4" t="s">
        <v>849</v>
      </c>
      <c r="AB320" s="4" t="s">
        <v>2471</v>
      </c>
      <c r="AC320" s="4" t="s">
        <v>837</v>
      </c>
      <c r="AD320" s="4" t="s">
        <v>849</v>
      </c>
      <c r="AR320" s="4" t="s">
        <v>856</v>
      </c>
      <c r="AS320" s="4" t="s">
        <v>846</v>
      </c>
    </row>
    <row r="321" spans="2:45" hidden="1">
      <c r="B321" s="4" t="s">
        <v>2468</v>
      </c>
      <c r="C321" s="4" t="s">
        <v>113</v>
      </c>
      <c r="D321" s="7" t="s">
        <v>80</v>
      </c>
      <c r="E321" s="7" t="s">
        <v>1307</v>
      </c>
      <c r="F321" s="7" t="s">
        <v>95</v>
      </c>
      <c r="G321" s="30" t="str">
        <f t="shared" si="16"/>
        <v>APL150_Chamber Jazz</v>
      </c>
      <c r="H321" s="4" t="s">
        <v>1184</v>
      </c>
      <c r="I321" s="4" t="s">
        <v>2469</v>
      </c>
      <c r="J321" s="4" t="s">
        <v>1101</v>
      </c>
      <c r="K321" s="4" t="s">
        <v>2470</v>
      </c>
      <c r="L321" s="30" t="str">
        <f t="shared" si="17"/>
        <v>Groovy Oldtimer [Full]</v>
      </c>
      <c r="M321" s="30" t="str">
        <f t="shared" si="15"/>
        <v>Andreas Oberg / Martin Karl Hoeper</v>
      </c>
      <c r="N321" s="4">
        <v>14</v>
      </c>
      <c r="O321" s="4" t="s">
        <v>2401</v>
      </c>
      <c r="R321" s="5" t="s">
        <v>297</v>
      </c>
      <c r="S321" s="4" t="s">
        <v>797</v>
      </c>
      <c r="U321" s="4" t="s">
        <v>589</v>
      </c>
      <c r="W321" s="4" t="s">
        <v>617</v>
      </c>
      <c r="Z321" s="4" t="s">
        <v>836</v>
      </c>
      <c r="AA321" s="4" t="s">
        <v>849</v>
      </c>
      <c r="AB321" s="4" t="s">
        <v>2471</v>
      </c>
      <c r="AC321" s="4" t="s">
        <v>837</v>
      </c>
      <c r="AD321" s="4" t="s">
        <v>849</v>
      </c>
      <c r="AR321" s="4" t="s">
        <v>856</v>
      </c>
      <c r="AS321" s="4" t="s">
        <v>846</v>
      </c>
    </row>
    <row r="322" spans="2:45" hidden="1">
      <c r="B322" s="4" t="s">
        <v>2468</v>
      </c>
      <c r="C322" s="4" t="s">
        <v>113</v>
      </c>
      <c r="D322" s="7" t="s">
        <v>80</v>
      </c>
      <c r="E322" s="7" t="s">
        <v>1307</v>
      </c>
      <c r="F322" s="7" t="s">
        <v>95</v>
      </c>
      <c r="G322" s="30" t="str">
        <f t="shared" si="16"/>
        <v>APL150_Chamber Jazz</v>
      </c>
      <c r="H322" s="4" t="s">
        <v>1185</v>
      </c>
      <c r="I322" s="4" t="s">
        <v>2469</v>
      </c>
      <c r="J322" s="4" t="s">
        <v>1101</v>
      </c>
      <c r="K322" s="4" t="s">
        <v>2470</v>
      </c>
      <c r="L322" s="30" t="str">
        <f t="shared" si="17"/>
        <v>Is This Waltz For Me? [Full]</v>
      </c>
      <c r="M322" s="30" t="str">
        <f t="shared" ref="M322:M387" si="18">Z322&amp;AB322&amp;AC322&amp;AE322&amp;AF322</f>
        <v>Andreas Oberg / Martin Karl Hoeper</v>
      </c>
      <c r="N322" s="4">
        <v>15</v>
      </c>
      <c r="O322" s="4" t="s">
        <v>2402</v>
      </c>
      <c r="R322" s="5" t="s">
        <v>354</v>
      </c>
      <c r="S322" s="4" t="s">
        <v>798</v>
      </c>
      <c r="U322" s="4" t="s">
        <v>590</v>
      </c>
      <c r="W322" s="4" t="s">
        <v>617</v>
      </c>
      <c r="Z322" s="4" t="s">
        <v>836</v>
      </c>
      <c r="AA322" s="4" t="s">
        <v>849</v>
      </c>
      <c r="AB322" s="4" t="s">
        <v>2471</v>
      </c>
      <c r="AC322" s="4" t="s">
        <v>837</v>
      </c>
      <c r="AD322" s="4" t="s">
        <v>849</v>
      </c>
      <c r="AR322" s="4" t="s">
        <v>856</v>
      </c>
      <c r="AS322" s="4" t="s">
        <v>846</v>
      </c>
    </row>
    <row r="323" spans="2:45" hidden="1">
      <c r="B323" s="4" t="s">
        <v>2468</v>
      </c>
      <c r="C323" s="4" t="s">
        <v>113</v>
      </c>
      <c r="D323" s="7" t="s">
        <v>80</v>
      </c>
      <c r="E323" s="7" t="s">
        <v>1307</v>
      </c>
      <c r="F323" s="7" t="s">
        <v>95</v>
      </c>
      <c r="G323" s="30" t="str">
        <f t="shared" ref="G323:G386" si="19">D323&amp;E323&amp;F323</f>
        <v>APL150_Chamber Jazz</v>
      </c>
      <c r="H323" s="4" t="s">
        <v>1186</v>
      </c>
      <c r="I323" s="4" t="s">
        <v>2469</v>
      </c>
      <c r="J323" s="4" t="s">
        <v>1101</v>
      </c>
      <c r="K323" s="4" t="s">
        <v>2470</v>
      </c>
      <c r="L323" s="30" t="str">
        <f t="shared" ref="L323:L386" si="20">H323&amp;I323&amp;J323&amp;K323</f>
        <v>Autumn Wind [Full]</v>
      </c>
      <c r="M323" s="30" t="str">
        <f t="shared" si="18"/>
        <v>Andreas Oberg / Martin Karl Hoeper</v>
      </c>
      <c r="N323" s="4">
        <v>16</v>
      </c>
      <c r="O323" s="4" t="s">
        <v>2403</v>
      </c>
      <c r="R323" s="5" t="s">
        <v>274</v>
      </c>
      <c r="S323" s="4" t="s">
        <v>799</v>
      </c>
      <c r="U323" s="4" t="s">
        <v>591</v>
      </c>
      <c r="W323" s="4" t="s">
        <v>617</v>
      </c>
      <c r="Z323" s="4" t="s">
        <v>836</v>
      </c>
      <c r="AA323" s="4" t="s">
        <v>849</v>
      </c>
      <c r="AB323" s="4" t="s">
        <v>2471</v>
      </c>
      <c r="AC323" s="4" t="s">
        <v>837</v>
      </c>
      <c r="AD323" s="4" t="s">
        <v>849</v>
      </c>
      <c r="AR323" s="4" t="s">
        <v>856</v>
      </c>
      <c r="AS323" s="4" t="s">
        <v>846</v>
      </c>
    </row>
    <row r="324" spans="2:45" hidden="1">
      <c r="B324" s="4" t="s">
        <v>2468</v>
      </c>
      <c r="C324" s="4" t="s">
        <v>113</v>
      </c>
      <c r="D324" s="7" t="s">
        <v>81</v>
      </c>
      <c r="E324" s="7" t="s">
        <v>1307</v>
      </c>
      <c r="F324" s="7" t="s">
        <v>96</v>
      </c>
      <c r="G324" s="30" t="str">
        <f t="shared" si="19"/>
        <v>APL151_Percussion</v>
      </c>
      <c r="H324" s="4" t="s">
        <v>1187</v>
      </c>
      <c r="I324" s="4" t="s">
        <v>2469</v>
      </c>
      <c r="J324" s="4" t="s">
        <v>1101</v>
      </c>
      <c r="K324" s="4" t="s">
        <v>2470</v>
      </c>
      <c r="L324" s="30" t="str">
        <f t="shared" si="20"/>
        <v>Bellum Letale [Full]</v>
      </c>
      <c r="M324" s="30" t="str">
        <f t="shared" si="18"/>
        <v>Michele Brustia / Poul Bjorling</v>
      </c>
      <c r="N324" s="4">
        <v>1</v>
      </c>
      <c r="O324" s="4" t="s">
        <v>2404</v>
      </c>
      <c r="R324" s="5" t="s">
        <v>278</v>
      </c>
      <c r="S324" s="4" t="s">
        <v>800</v>
      </c>
      <c r="U324" s="4" t="s">
        <v>592</v>
      </c>
      <c r="W324" s="4" t="s">
        <v>617</v>
      </c>
      <c r="Z324" s="4" t="s">
        <v>854</v>
      </c>
      <c r="AA324" s="4" t="s">
        <v>846</v>
      </c>
      <c r="AB324" s="4" t="s">
        <v>2471</v>
      </c>
      <c r="AC324" s="4" t="s">
        <v>829</v>
      </c>
      <c r="AD324" s="4" t="s">
        <v>846</v>
      </c>
      <c r="AR324" s="4" t="s">
        <v>856</v>
      </c>
      <c r="AS324" s="4" t="s">
        <v>846</v>
      </c>
    </row>
    <row r="325" spans="2:45" hidden="1">
      <c r="B325" s="4" t="s">
        <v>2468</v>
      </c>
      <c r="C325" s="4" t="s">
        <v>113</v>
      </c>
      <c r="D325" s="7" t="s">
        <v>81</v>
      </c>
      <c r="E325" s="7" t="s">
        <v>1307</v>
      </c>
      <c r="F325" s="7" t="s">
        <v>96</v>
      </c>
      <c r="G325" s="30" t="str">
        <f t="shared" si="19"/>
        <v>APL151_Percussion</v>
      </c>
      <c r="H325" s="4" t="s">
        <v>1188</v>
      </c>
      <c r="I325" s="4" t="s">
        <v>2469</v>
      </c>
      <c r="J325" s="4" t="s">
        <v>1101</v>
      </c>
      <c r="K325" s="4" t="s">
        <v>2470</v>
      </c>
      <c r="L325" s="30" t="str">
        <f t="shared" si="20"/>
        <v>Bock A-Da-Bock [Full]</v>
      </c>
      <c r="M325" s="30" t="str">
        <f t="shared" si="18"/>
        <v>Michele Brustia / Poul Bjorling</v>
      </c>
      <c r="N325" s="4">
        <v>2</v>
      </c>
      <c r="O325" s="4" t="s">
        <v>2405</v>
      </c>
      <c r="R325" s="5" t="s">
        <v>372</v>
      </c>
      <c r="S325" s="4" t="s">
        <v>801</v>
      </c>
      <c r="U325" s="4" t="s">
        <v>593</v>
      </c>
      <c r="W325" s="4" t="s">
        <v>617</v>
      </c>
      <c r="Z325" s="4" t="s">
        <v>854</v>
      </c>
      <c r="AA325" s="4" t="s">
        <v>846</v>
      </c>
      <c r="AB325" s="4" t="s">
        <v>2471</v>
      </c>
      <c r="AC325" s="4" t="s">
        <v>829</v>
      </c>
      <c r="AD325" s="4" t="s">
        <v>846</v>
      </c>
      <c r="AR325" s="4" t="s">
        <v>856</v>
      </c>
      <c r="AS325" s="4" t="s">
        <v>846</v>
      </c>
    </row>
    <row r="326" spans="2:45" hidden="1">
      <c r="B326" s="4" t="s">
        <v>2468</v>
      </c>
      <c r="C326" s="4" t="s">
        <v>113</v>
      </c>
      <c r="D326" s="7" t="s">
        <v>81</v>
      </c>
      <c r="E326" s="7" t="s">
        <v>1307</v>
      </c>
      <c r="F326" s="7" t="s">
        <v>96</v>
      </c>
      <c r="G326" s="30" t="str">
        <f t="shared" si="19"/>
        <v>APL151_Percussion</v>
      </c>
      <c r="H326" s="4" t="s">
        <v>1188</v>
      </c>
      <c r="I326" s="4" t="s">
        <v>2469</v>
      </c>
      <c r="J326" s="4" t="s">
        <v>1106</v>
      </c>
      <c r="K326" s="4" t="s">
        <v>2470</v>
      </c>
      <c r="L326" s="30" t="str">
        <f t="shared" si="20"/>
        <v>Bock A-Da-Bock [Short]</v>
      </c>
      <c r="M326" s="30" t="str">
        <f t="shared" si="18"/>
        <v>Michele Brustia / Poul Bjorling</v>
      </c>
      <c r="N326" s="4">
        <v>3</v>
      </c>
      <c r="O326" s="4" t="s">
        <v>2406</v>
      </c>
      <c r="R326" s="5" t="s">
        <v>337</v>
      </c>
      <c r="S326" s="4" t="s">
        <v>801</v>
      </c>
      <c r="U326" s="4" t="s">
        <v>593</v>
      </c>
      <c r="W326" s="4" t="s">
        <v>617</v>
      </c>
      <c r="Z326" s="4" t="s">
        <v>854</v>
      </c>
      <c r="AA326" s="4" t="s">
        <v>846</v>
      </c>
      <c r="AB326" s="4" t="s">
        <v>2471</v>
      </c>
      <c r="AC326" s="4" t="s">
        <v>829</v>
      </c>
      <c r="AD326" s="4" t="s">
        <v>846</v>
      </c>
      <c r="AR326" s="4" t="s">
        <v>856</v>
      </c>
      <c r="AS326" s="4" t="s">
        <v>846</v>
      </c>
    </row>
    <row r="327" spans="2:45" hidden="1">
      <c r="B327" s="4" t="s">
        <v>2468</v>
      </c>
      <c r="C327" s="4" t="s">
        <v>113</v>
      </c>
      <c r="D327" s="7" t="s">
        <v>81</v>
      </c>
      <c r="E327" s="7" t="s">
        <v>1307</v>
      </c>
      <c r="F327" s="7" t="s">
        <v>96</v>
      </c>
      <c r="G327" s="30" t="str">
        <f t="shared" si="19"/>
        <v>APL151_Percussion</v>
      </c>
      <c r="H327" s="4" t="s">
        <v>218</v>
      </c>
      <c r="I327" s="4" t="s">
        <v>2469</v>
      </c>
      <c r="J327" s="4" t="s">
        <v>1101</v>
      </c>
      <c r="K327" s="4" t="s">
        <v>2470</v>
      </c>
      <c r="L327" s="30" t="str">
        <f t="shared" si="20"/>
        <v>Earthquake [Full]</v>
      </c>
      <c r="M327" s="30" t="str">
        <f t="shared" si="18"/>
        <v>Michele Brustia / Poul Bjorling</v>
      </c>
      <c r="N327" s="4">
        <v>4</v>
      </c>
      <c r="O327" s="4" t="s">
        <v>2407</v>
      </c>
      <c r="R327" s="5" t="s">
        <v>373</v>
      </c>
      <c r="S327" s="4" t="s">
        <v>802</v>
      </c>
      <c r="U327" s="4" t="s">
        <v>594</v>
      </c>
      <c r="W327" s="4" t="s">
        <v>617</v>
      </c>
      <c r="Z327" s="4" t="s">
        <v>854</v>
      </c>
      <c r="AA327" s="4" t="s">
        <v>846</v>
      </c>
      <c r="AB327" s="4" t="s">
        <v>2471</v>
      </c>
      <c r="AC327" s="4" t="s">
        <v>829</v>
      </c>
      <c r="AD327" s="4" t="s">
        <v>846</v>
      </c>
      <c r="AR327" s="4" t="s">
        <v>856</v>
      </c>
      <c r="AS327" s="4" t="s">
        <v>846</v>
      </c>
    </row>
    <row r="328" spans="2:45" hidden="1">
      <c r="B328" s="4" t="s">
        <v>2468</v>
      </c>
      <c r="C328" s="4" t="s">
        <v>113</v>
      </c>
      <c r="D328" s="7" t="s">
        <v>81</v>
      </c>
      <c r="E328" s="7" t="s">
        <v>1307</v>
      </c>
      <c r="F328" s="7" t="s">
        <v>96</v>
      </c>
      <c r="G328" s="30" t="str">
        <f t="shared" si="19"/>
        <v>APL151_Percussion</v>
      </c>
      <c r="H328" s="4" t="s">
        <v>1189</v>
      </c>
      <c r="I328" s="4" t="s">
        <v>2469</v>
      </c>
      <c r="J328" s="4" t="s">
        <v>1101</v>
      </c>
      <c r="K328" s="4" t="s">
        <v>2470</v>
      </c>
      <c r="L328" s="30" t="str">
        <f t="shared" si="20"/>
        <v>Flee For Your Life [Full]</v>
      </c>
      <c r="M328" s="30" t="str">
        <f t="shared" si="18"/>
        <v>Michele Brustia / Poul Bjorling</v>
      </c>
      <c r="N328" s="4">
        <v>5</v>
      </c>
      <c r="O328" s="4" t="s">
        <v>2408</v>
      </c>
      <c r="R328" s="5" t="s">
        <v>368</v>
      </c>
      <c r="S328" s="4" t="s">
        <v>802</v>
      </c>
      <c r="U328" s="4" t="s">
        <v>595</v>
      </c>
      <c r="W328" s="4" t="s">
        <v>617</v>
      </c>
      <c r="Z328" s="4" t="s">
        <v>854</v>
      </c>
      <c r="AA328" s="4" t="s">
        <v>846</v>
      </c>
      <c r="AB328" s="4" t="s">
        <v>2471</v>
      </c>
      <c r="AC328" s="4" t="s">
        <v>829</v>
      </c>
      <c r="AD328" s="4" t="s">
        <v>846</v>
      </c>
      <c r="AR328" s="4" t="s">
        <v>856</v>
      </c>
      <c r="AS328" s="4" t="s">
        <v>846</v>
      </c>
    </row>
    <row r="329" spans="2:45" hidden="1">
      <c r="B329" s="4" t="s">
        <v>2468</v>
      </c>
      <c r="C329" s="4" t="s">
        <v>113</v>
      </c>
      <c r="D329" s="7" t="s">
        <v>81</v>
      </c>
      <c r="E329" s="7" t="s">
        <v>1307</v>
      </c>
      <c r="F329" s="7" t="s">
        <v>96</v>
      </c>
      <c r="G329" s="30" t="str">
        <f t="shared" si="19"/>
        <v>APL151_Percussion</v>
      </c>
      <c r="H329" s="4" t="s">
        <v>219</v>
      </c>
      <c r="I329" s="4" t="s">
        <v>2469</v>
      </c>
      <c r="J329" s="4" t="s">
        <v>1101</v>
      </c>
      <c r="K329" s="4" t="s">
        <v>2470</v>
      </c>
      <c r="L329" s="30" t="str">
        <f t="shared" si="20"/>
        <v>Hyper [Full]</v>
      </c>
      <c r="M329" s="30" t="str">
        <f t="shared" si="18"/>
        <v>Michele Brustia / Poul Bjorling</v>
      </c>
      <c r="N329" s="4">
        <v>6</v>
      </c>
      <c r="O329" s="4" t="s">
        <v>2409</v>
      </c>
      <c r="R329" s="5" t="s">
        <v>297</v>
      </c>
      <c r="S329" s="4" t="s">
        <v>803</v>
      </c>
      <c r="U329" s="4" t="s">
        <v>596</v>
      </c>
      <c r="W329" s="4" t="s">
        <v>617</v>
      </c>
      <c r="Z329" s="4" t="s">
        <v>854</v>
      </c>
      <c r="AA329" s="4" t="s">
        <v>846</v>
      </c>
      <c r="AB329" s="4" t="s">
        <v>2471</v>
      </c>
      <c r="AC329" s="4" t="s">
        <v>829</v>
      </c>
      <c r="AD329" s="4" t="s">
        <v>846</v>
      </c>
      <c r="AR329" s="4" t="s">
        <v>856</v>
      </c>
      <c r="AS329" s="4" t="s">
        <v>846</v>
      </c>
    </row>
    <row r="330" spans="2:45" hidden="1">
      <c r="B330" s="4" t="s">
        <v>2468</v>
      </c>
      <c r="C330" s="4" t="s">
        <v>113</v>
      </c>
      <c r="D330" s="7" t="s">
        <v>81</v>
      </c>
      <c r="E330" s="7" t="s">
        <v>1307</v>
      </c>
      <c r="F330" s="7" t="s">
        <v>96</v>
      </c>
      <c r="G330" s="30" t="str">
        <f t="shared" si="19"/>
        <v>APL151_Percussion</v>
      </c>
      <c r="H330" s="4" t="s">
        <v>220</v>
      </c>
      <c r="I330" s="4" t="s">
        <v>2469</v>
      </c>
      <c r="J330" s="4" t="s">
        <v>1101</v>
      </c>
      <c r="K330" s="4" t="s">
        <v>2470</v>
      </c>
      <c r="L330" s="30" t="str">
        <f t="shared" si="20"/>
        <v>Lost City [Full]</v>
      </c>
      <c r="M330" s="30" t="str">
        <f t="shared" si="18"/>
        <v>Michele Brustia / Poul Bjorling</v>
      </c>
      <c r="N330" s="4">
        <v>7</v>
      </c>
      <c r="O330" s="4" t="s">
        <v>2410</v>
      </c>
      <c r="R330" s="5" t="s">
        <v>398</v>
      </c>
      <c r="S330" s="4" t="s">
        <v>804</v>
      </c>
      <c r="U330" s="4" t="s">
        <v>597</v>
      </c>
      <c r="W330" s="4" t="s">
        <v>617</v>
      </c>
      <c r="Z330" s="4" t="s">
        <v>854</v>
      </c>
      <c r="AA330" s="4" t="s">
        <v>846</v>
      </c>
      <c r="AB330" s="4" t="s">
        <v>2471</v>
      </c>
      <c r="AC330" s="4" t="s">
        <v>829</v>
      </c>
      <c r="AD330" s="4" t="s">
        <v>846</v>
      </c>
      <c r="AR330" s="4" t="s">
        <v>856</v>
      </c>
      <c r="AS330" s="4" t="s">
        <v>846</v>
      </c>
    </row>
    <row r="331" spans="2:45" hidden="1">
      <c r="B331" s="4" t="s">
        <v>2468</v>
      </c>
      <c r="C331" s="4" t="s">
        <v>113</v>
      </c>
      <c r="D331" s="7" t="s">
        <v>81</v>
      </c>
      <c r="E331" s="7" t="s">
        <v>1307</v>
      </c>
      <c r="F331" s="7" t="s">
        <v>96</v>
      </c>
      <c r="G331" s="30" t="str">
        <f t="shared" si="19"/>
        <v>APL151_Percussion</v>
      </c>
      <c r="H331" s="4" t="s">
        <v>221</v>
      </c>
      <c r="I331" s="4" t="s">
        <v>2469</v>
      </c>
      <c r="J331" s="4" t="s">
        <v>1101</v>
      </c>
      <c r="K331" s="4" t="s">
        <v>2470</v>
      </c>
      <c r="L331" s="30" t="str">
        <f t="shared" si="20"/>
        <v>Manic Panic [Full]</v>
      </c>
      <c r="M331" s="30" t="str">
        <f t="shared" si="18"/>
        <v>Michele Brustia / Poul Bjorling</v>
      </c>
      <c r="N331" s="4">
        <v>8</v>
      </c>
      <c r="O331" s="4" t="s">
        <v>2411</v>
      </c>
      <c r="R331" s="5" t="s">
        <v>397</v>
      </c>
      <c r="S331" s="4" t="s">
        <v>805</v>
      </c>
      <c r="U331" s="4" t="s">
        <v>598</v>
      </c>
      <c r="W331" s="4" t="s">
        <v>617</v>
      </c>
      <c r="Z331" s="4" t="s">
        <v>854</v>
      </c>
      <c r="AA331" s="4" t="s">
        <v>846</v>
      </c>
      <c r="AB331" s="4" t="s">
        <v>2471</v>
      </c>
      <c r="AC331" s="4" t="s">
        <v>829</v>
      </c>
      <c r="AD331" s="4" t="s">
        <v>846</v>
      </c>
      <c r="AR331" s="4" t="s">
        <v>856</v>
      </c>
      <c r="AS331" s="4" t="s">
        <v>846</v>
      </c>
    </row>
    <row r="332" spans="2:45" hidden="1">
      <c r="B332" s="4" t="s">
        <v>2468</v>
      </c>
      <c r="C332" s="4" t="s">
        <v>113</v>
      </c>
      <c r="D332" s="7" t="s">
        <v>81</v>
      </c>
      <c r="E332" s="7" t="s">
        <v>1307</v>
      </c>
      <c r="F332" s="7" t="s">
        <v>96</v>
      </c>
      <c r="G332" s="30" t="str">
        <f t="shared" si="19"/>
        <v>APL151_Percussion</v>
      </c>
      <c r="H332" s="4" t="s">
        <v>222</v>
      </c>
      <c r="I332" s="4" t="s">
        <v>2469</v>
      </c>
      <c r="J332" s="4" t="s">
        <v>1101</v>
      </c>
      <c r="K332" s="4" t="s">
        <v>2470</v>
      </c>
      <c r="L332" s="30" t="str">
        <f t="shared" si="20"/>
        <v>Stand Ground [Full]</v>
      </c>
      <c r="M332" s="30" t="str">
        <f t="shared" si="18"/>
        <v>Michele Brustia / Poul Bjorling</v>
      </c>
      <c r="N332" s="4">
        <v>9</v>
      </c>
      <c r="O332" s="4" t="s">
        <v>2412</v>
      </c>
      <c r="R332" s="5" t="s">
        <v>365</v>
      </c>
      <c r="S332" s="4" t="s">
        <v>806</v>
      </c>
      <c r="U332" s="4" t="s">
        <v>599</v>
      </c>
      <c r="W332" s="4" t="s">
        <v>617</v>
      </c>
      <c r="Z332" s="4" t="s">
        <v>854</v>
      </c>
      <c r="AA332" s="4" t="s">
        <v>846</v>
      </c>
      <c r="AB332" s="4" t="s">
        <v>2471</v>
      </c>
      <c r="AC332" s="4" t="s">
        <v>829</v>
      </c>
      <c r="AD332" s="4" t="s">
        <v>846</v>
      </c>
      <c r="AR332" s="4" t="s">
        <v>856</v>
      </c>
      <c r="AS332" s="4" t="s">
        <v>846</v>
      </c>
    </row>
    <row r="333" spans="2:45" hidden="1">
      <c r="B333" s="4" t="s">
        <v>2468</v>
      </c>
      <c r="C333" s="4" t="s">
        <v>113</v>
      </c>
      <c r="D333" s="7" t="s">
        <v>81</v>
      </c>
      <c r="E333" s="7" t="s">
        <v>1307</v>
      </c>
      <c r="F333" s="7" t="s">
        <v>96</v>
      </c>
      <c r="G333" s="30" t="str">
        <f t="shared" si="19"/>
        <v>APL151_Percussion</v>
      </c>
      <c r="H333" s="4" t="s">
        <v>1249</v>
      </c>
      <c r="I333" s="4" t="s">
        <v>2469</v>
      </c>
      <c r="J333" s="4" t="s">
        <v>1101</v>
      </c>
      <c r="K333" s="4" t="s">
        <v>2470</v>
      </c>
      <c r="L333" s="30" t="str">
        <f t="shared" si="20"/>
        <v>Sticks And Bones [Full]</v>
      </c>
      <c r="M333" s="30" t="str">
        <f t="shared" si="18"/>
        <v>Michele Brustia / Poul Bjorling</v>
      </c>
      <c r="N333" s="4">
        <v>10</v>
      </c>
      <c r="O333" s="4" t="s">
        <v>2413</v>
      </c>
      <c r="R333" s="5" t="s">
        <v>386</v>
      </c>
      <c r="S333" s="4" t="s">
        <v>807</v>
      </c>
      <c r="U333" s="4" t="s">
        <v>600</v>
      </c>
      <c r="W333" s="4" t="s">
        <v>617</v>
      </c>
      <c r="Z333" s="4" t="s">
        <v>854</v>
      </c>
      <c r="AA333" s="4" t="s">
        <v>846</v>
      </c>
      <c r="AB333" s="4" t="s">
        <v>2471</v>
      </c>
      <c r="AC333" s="4" t="s">
        <v>829</v>
      </c>
      <c r="AD333" s="4" t="s">
        <v>846</v>
      </c>
      <c r="AR333" s="4" t="s">
        <v>856</v>
      </c>
      <c r="AS333" s="4" t="s">
        <v>846</v>
      </c>
    </row>
    <row r="334" spans="2:45" hidden="1">
      <c r="B334" s="4" t="s">
        <v>2468</v>
      </c>
      <c r="C334" s="4" t="s">
        <v>113</v>
      </c>
      <c r="D334" s="7" t="s">
        <v>81</v>
      </c>
      <c r="E334" s="7" t="s">
        <v>1307</v>
      </c>
      <c r="F334" s="7" t="s">
        <v>96</v>
      </c>
      <c r="G334" s="30" t="str">
        <f t="shared" si="19"/>
        <v>APL151_Percussion</v>
      </c>
      <c r="H334" s="4" t="s">
        <v>1190</v>
      </c>
      <c r="I334" s="4" t="s">
        <v>2469</v>
      </c>
      <c r="J334" s="4" t="s">
        <v>1101</v>
      </c>
      <c r="K334" s="4" t="s">
        <v>2470</v>
      </c>
      <c r="L334" s="30" t="str">
        <f t="shared" si="20"/>
        <v>The Heroes Of Our Time [Full]</v>
      </c>
      <c r="M334" s="30" t="str">
        <f t="shared" si="18"/>
        <v>Michele Brustia / Poul Bjorling</v>
      </c>
      <c r="N334" s="4">
        <v>11</v>
      </c>
      <c r="O334" s="4" t="s">
        <v>2414</v>
      </c>
      <c r="R334" s="5" t="s">
        <v>399</v>
      </c>
      <c r="S334" s="4" t="s">
        <v>808</v>
      </c>
      <c r="U334" s="4" t="s">
        <v>601</v>
      </c>
      <c r="W334" s="4" t="s">
        <v>617</v>
      </c>
      <c r="Z334" s="4" t="s">
        <v>854</v>
      </c>
      <c r="AA334" s="4" t="s">
        <v>846</v>
      </c>
      <c r="AB334" s="4" t="s">
        <v>2471</v>
      </c>
      <c r="AC334" s="4" t="s">
        <v>829</v>
      </c>
      <c r="AD334" s="4" t="s">
        <v>846</v>
      </c>
      <c r="AR334" s="4" t="s">
        <v>856</v>
      </c>
      <c r="AS334" s="4" t="s">
        <v>846</v>
      </c>
    </row>
    <row r="335" spans="2:45" hidden="1">
      <c r="B335" s="4" t="s">
        <v>2468</v>
      </c>
      <c r="C335" s="4" t="s">
        <v>113</v>
      </c>
      <c r="D335" s="7" t="s">
        <v>81</v>
      </c>
      <c r="E335" s="7" t="s">
        <v>1307</v>
      </c>
      <c r="F335" s="7" t="s">
        <v>96</v>
      </c>
      <c r="G335" s="30" t="str">
        <f t="shared" si="19"/>
        <v>APL151_Percussion</v>
      </c>
      <c r="H335" s="4" t="s">
        <v>223</v>
      </c>
      <c r="I335" s="4" t="s">
        <v>2469</v>
      </c>
      <c r="J335" s="4" t="s">
        <v>1101</v>
      </c>
      <c r="K335" s="4" t="s">
        <v>2470</v>
      </c>
      <c r="L335" s="30" t="str">
        <f t="shared" si="20"/>
        <v>The Hunted [Full]</v>
      </c>
      <c r="M335" s="30" t="str">
        <f t="shared" si="18"/>
        <v>Michele Brustia / Poul Bjorling</v>
      </c>
      <c r="N335" s="4">
        <v>12</v>
      </c>
      <c r="O335" s="4" t="s">
        <v>2415</v>
      </c>
      <c r="R335" s="5" t="s">
        <v>333</v>
      </c>
      <c r="S335" s="4" t="s">
        <v>809</v>
      </c>
      <c r="U335" s="4" t="s">
        <v>602</v>
      </c>
      <c r="W335" s="4" t="s">
        <v>617</v>
      </c>
      <c r="Z335" s="4" t="s">
        <v>854</v>
      </c>
      <c r="AA335" s="4" t="s">
        <v>846</v>
      </c>
      <c r="AB335" s="4" t="s">
        <v>2471</v>
      </c>
      <c r="AC335" s="4" t="s">
        <v>829</v>
      </c>
      <c r="AD335" s="4" t="s">
        <v>846</v>
      </c>
      <c r="AR335" s="4" t="s">
        <v>856</v>
      </c>
      <c r="AS335" s="4" t="s">
        <v>846</v>
      </c>
    </row>
    <row r="336" spans="2:45" hidden="1">
      <c r="B336" s="4" t="s">
        <v>2468</v>
      </c>
      <c r="C336" s="4" t="s">
        <v>113</v>
      </c>
      <c r="D336" s="7" t="s">
        <v>81</v>
      </c>
      <c r="E336" s="7" t="s">
        <v>1307</v>
      </c>
      <c r="F336" s="7" t="s">
        <v>96</v>
      </c>
      <c r="G336" s="30" t="str">
        <f t="shared" si="19"/>
        <v>APL151_Percussion</v>
      </c>
      <c r="H336" s="4" t="s">
        <v>1191</v>
      </c>
      <c r="I336" s="4" t="s">
        <v>2469</v>
      </c>
      <c r="J336" s="4" t="s">
        <v>1101</v>
      </c>
      <c r="K336" s="4" t="s">
        <v>2470</v>
      </c>
      <c r="L336" s="30" t="str">
        <f t="shared" si="20"/>
        <v>The Incredible Journey [Full]</v>
      </c>
      <c r="M336" s="30" t="str">
        <f t="shared" si="18"/>
        <v>Michele Brustia / Poul Bjorling</v>
      </c>
      <c r="N336" s="4">
        <v>13</v>
      </c>
      <c r="O336" s="4" t="s">
        <v>2416</v>
      </c>
      <c r="R336" s="5" t="s">
        <v>368</v>
      </c>
      <c r="S336" s="4" t="s">
        <v>810</v>
      </c>
      <c r="U336" s="4" t="s">
        <v>603</v>
      </c>
      <c r="W336" s="4" t="s">
        <v>617</v>
      </c>
      <c r="Z336" s="4" t="s">
        <v>854</v>
      </c>
      <c r="AA336" s="4" t="s">
        <v>846</v>
      </c>
      <c r="AB336" s="4" t="s">
        <v>2471</v>
      </c>
      <c r="AC336" s="4" t="s">
        <v>829</v>
      </c>
      <c r="AD336" s="4" t="s">
        <v>846</v>
      </c>
      <c r="AR336" s="4" t="s">
        <v>856</v>
      </c>
      <c r="AS336" s="4" t="s">
        <v>846</v>
      </c>
    </row>
    <row r="337" spans="2:45" hidden="1">
      <c r="B337" s="4" t="s">
        <v>2468</v>
      </c>
      <c r="C337" s="4" t="s">
        <v>113</v>
      </c>
      <c r="D337" s="7" t="s">
        <v>81</v>
      </c>
      <c r="E337" s="7" t="s">
        <v>1307</v>
      </c>
      <c r="F337" s="7" t="s">
        <v>96</v>
      </c>
      <c r="G337" s="30" t="str">
        <f t="shared" si="19"/>
        <v>APL151_Percussion</v>
      </c>
      <c r="H337" s="4" t="s">
        <v>1250</v>
      </c>
      <c r="I337" s="4" t="s">
        <v>2469</v>
      </c>
      <c r="J337" s="4" t="s">
        <v>1101</v>
      </c>
      <c r="K337" s="4" t="s">
        <v>2470</v>
      </c>
      <c r="L337" s="30" t="str">
        <f t="shared" si="20"/>
        <v>To The End [Full]</v>
      </c>
      <c r="M337" s="30" t="str">
        <f t="shared" si="18"/>
        <v>Michele Brustia / Poul Bjorling</v>
      </c>
      <c r="N337" s="4">
        <v>14</v>
      </c>
      <c r="O337" s="4" t="s">
        <v>2417</v>
      </c>
      <c r="R337" s="5" t="s">
        <v>361</v>
      </c>
      <c r="S337" s="4" t="s">
        <v>811</v>
      </c>
      <c r="U337" s="4" t="s">
        <v>604</v>
      </c>
      <c r="W337" s="4" t="s">
        <v>617</v>
      </c>
      <c r="Z337" s="4" t="s">
        <v>854</v>
      </c>
      <c r="AA337" s="4" t="s">
        <v>846</v>
      </c>
      <c r="AB337" s="4" t="s">
        <v>2471</v>
      </c>
      <c r="AC337" s="4" t="s">
        <v>829</v>
      </c>
      <c r="AD337" s="4" t="s">
        <v>846</v>
      </c>
      <c r="AR337" s="4" t="s">
        <v>856</v>
      </c>
      <c r="AS337" s="4" t="s">
        <v>846</v>
      </c>
    </row>
    <row r="338" spans="2:45" hidden="1">
      <c r="B338" s="4" t="s">
        <v>2468</v>
      </c>
      <c r="C338" s="4" t="s">
        <v>113</v>
      </c>
      <c r="D338" s="7" t="s">
        <v>81</v>
      </c>
      <c r="E338" s="7" t="s">
        <v>1307</v>
      </c>
      <c r="F338" s="7" t="s">
        <v>96</v>
      </c>
      <c r="G338" s="30" t="str">
        <f t="shared" si="19"/>
        <v>APL151_Percussion</v>
      </c>
      <c r="H338" s="4" t="s">
        <v>1192</v>
      </c>
      <c r="I338" s="4" t="s">
        <v>2469</v>
      </c>
      <c r="J338" s="4" t="s">
        <v>1101</v>
      </c>
      <c r="K338" s="4" t="s">
        <v>2470</v>
      </c>
      <c r="L338" s="30" t="str">
        <f t="shared" si="20"/>
        <v>We Shall Be Kings [Full]</v>
      </c>
      <c r="M338" s="30" t="str">
        <f t="shared" si="18"/>
        <v>Michele Brustia / Poul Bjorling</v>
      </c>
      <c r="N338" s="4">
        <v>15</v>
      </c>
      <c r="O338" s="4" t="s">
        <v>2418</v>
      </c>
      <c r="R338" s="5" t="s">
        <v>263</v>
      </c>
      <c r="S338" s="4" t="s">
        <v>812</v>
      </c>
      <c r="U338" s="4" t="s">
        <v>605</v>
      </c>
      <c r="W338" s="4" t="s">
        <v>617</v>
      </c>
      <c r="Z338" s="4" t="s">
        <v>854</v>
      </c>
      <c r="AA338" s="4" t="s">
        <v>846</v>
      </c>
      <c r="AB338" s="4" t="s">
        <v>2471</v>
      </c>
      <c r="AC338" s="4" t="s">
        <v>829</v>
      </c>
      <c r="AD338" s="4" t="s">
        <v>846</v>
      </c>
      <c r="AR338" s="4" t="s">
        <v>856</v>
      </c>
      <c r="AS338" s="4" t="s">
        <v>846</v>
      </c>
    </row>
    <row r="339" spans="2:45" hidden="1">
      <c r="B339" s="4" t="s">
        <v>2468</v>
      </c>
      <c r="C339" s="4" t="s">
        <v>113</v>
      </c>
      <c r="D339" s="7" t="s">
        <v>81</v>
      </c>
      <c r="E339" s="7" t="s">
        <v>1307</v>
      </c>
      <c r="F339" s="7" t="s">
        <v>96</v>
      </c>
      <c r="G339" s="30" t="str">
        <f t="shared" si="19"/>
        <v>APL151_Percussion</v>
      </c>
      <c r="H339" s="4" t="s">
        <v>1251</v>
      </c>
      <c r="I339" s="4" t="s">
        <v>2469</v>
      </c>
      <c r="J339" s="4" t="s">
        <v>1101</v>
      </c>
      <c r="K339" s="4" t="s">
        <v>2470</v>
      </c>
      <c r="L339" s="30" t="str">
        <f t="shared" si="20"/>
        <v>Wings Of Thunder [Full]</v>
      </c>
      <c r="M339" s="30" t="str">
        <f t="shared" si="18"/>
        <v>Michele Brustia / Poul Bjorling</v>
      </c>
      <c r="N339" s="4">
        <v>16</v>
      </c>
      <c r="O339" s="4" t="s">
        <v>2419</v>
      </c>
      <c r="R339" s="5" t="s">
        <v>282</v>
      </c>
      <c r="S339" s="4" t="s">
        <v>813</v>
      </c>
      <c r="U339" s="4" t="s">
        <v>606</v>
      </c>
      <c r="W339" s="4" t="s">
        <v>617</v>
      </c>
      <c r="Z339" s="4" t="s">
        <v>854</v>
      </c>
      <c r="AA339" s="4" t="s">
        <v>846</v>
      </c>
      <c r="AB339" s="4" t="s">
        <v>2471</v>
      </c>
      <c r="AC339" s="4" t="s">
        <v>829</v>
      </c>
      <c r="AD339" s="4" t="s">
        <v>846</v>
      </c>
      <c r="AR339" s="4" t="s">
        <v>856</v>
      </c>
      <c r="AS339" s="4" t="s">
        <v>846</v>
      </c>
    </row>
    <row r="340" spans="2:45" s="22" customFormat="1">
      <c r="B340" s="4" t="s">
        <v>2468</v>
      </c>
      <c r="C340" s="4" t="s">
        <v>113</v>
      </c>
      <c r="D340" s="21" t="s">
        <v>82</v>
      </c>
      <c r="E340" s="7" t="s">
        <v>1307</v>
      </c>
      <c r="F340" s="7" t="s">
        <v>97</v>
      </c>
      <c r="G340" s="30" t="str">
        <f t="shared" si="19"/>
        <v>APL155_Our Planet</v>
      </c>
      <c r="H340" s="22" t="s">
        <v>1260</v>
      </c>
      <c r="I340" s="4" t="s">
        <v>2469</v>
      </c>
      <c r="J340" s="22" t="s">
        <v>1101</v>
      </c>
      <c r="K340" s="4" t="s">
        <v>2470</v>
      </c>
      <c r="L340" s="30" t="str">
        <f t="shared" si="20"/>
        <v>Spiral Jetty [Full]</v>
      </c>
      <c r="M340" s="30" t="str">
        <f t="shared" si="18"/>
        <v>Michele Brustia / Poul Bjorling / Carlo Cristiani</v>
      </c>
      <c r="N340" s="22">
        <v>1</v>
      </c>
      <c r="O340" s="22" t="s">
        <v>2420</v>
      </c>
      <c r="R340" s="23" t="s">
        <v>382</v>
      </c>
      <c r="S340" s="22" t="s">
        <v>814</v>
      </c>
      <c r="U340" s="22" t="s">
        <v>607</v>
      </c>
      <c r="W340" s="22" t="s">
        <v>617</v>
      </c>
      <c r="Z340" s="22" t="s">
        <v>1264</v>
      </c>
      <c r="AA340" s="22" t="s">
        <v>1267</v>
      </c>
      <c r="AB340" s="4" t="s">
        <v>2471</v>
      </c>
      <c r="AC340" s="22" t="s">
        <v>1263</v>
      </c>
      <c r="AD340" s="22" t="s">
        <v>846</v>
      </c>
      <c r="AE340" s="4" t="s">
        <v>2471</v>
      </c>
      <c r="AF340" s="22" t="s">
        <v>1268</v>
      </c>
      <c r="AG340" s="22" t="s">
        <v>1269</v>
      </c>
      <c r="AR340" s="22" t="s">
        <v>856</v>
      </c>
      <c r="AS340" s="22" t="s">
        <v>846</v>
      </c>
    </row>
    <row r="341" spans="2:45" s="19" customFormat="1">
      <c r="B341" s="4" t="s">
        <v>2468</v>
      </c>
      <c r="C341" s="4" t="s">
        <v>113</v>
      </c>
      <c r="D341" s="18" t="s">
        <v>82</v>
      </c>
      <c r="E341" s="7" t="s">
        <v>1307</v>
      </c>
      <c r="F341" s="7" t="s">
        <v>97</v>
      </c>
      <c r="G341" s="30" t="str">
        <f t="shared" si="19"/>
        <v>APL155_Our Planet</v>
      </c>
      <c r="H341" s="19" t="s">
        <v>224</v>
      </c>
      <c r="I341" s="4" t="s">
        <v>2469</v>
      </c>
      <c r="J341" s="19" t="s">
        <v>1107</v>
      </c>
      <c r="K341" s="4" t="s">
        <v>2470</v>
      </c>
      <c r="L341" s="30" t="str">
        <f t="shared" si="20"/>
        <v>Spiral Jetty [Short 1]</v>
      </c>
      <c r="M341" s="30" t="str">
        <f t="shared" si="18"/>
        <v>Michele Brustia / Poul Bjorling / Carlo Cristiani</v>
      </c>
      <c r="N341" s="19">
        <v>2</v>
      </c>
      <c r="O341" s="19" t="s">
        <v>2421</v>
      </c>
      <c r="R341" s="20" t="s">
        <v>396</v>
      </c>
      <c r="S341" s="19" t="s">
        <v>814</v>
      </c>
      <c r="U341" s="19" t="s">
        <v>607</v>
      </c>
      <c r="W341" s="19" t="s">
        <v>617</v>
      </c>
      <c r="Z341" s="19" t="s">
        <v>854</v>
      </c>
      <c r="AA341" s="19" t="s">
        <v>846</v>
      </c>
      <c r="AB341" s="4" t="s">
        <v>2471</v>
      </c>
      <c r="AC341" s="19" t="s">
        <v>829</v>
      </c>
      <c r="AD341" s="19" t="s">
        <v>846</v>
      </c>
      <c r="AE341" s="4" t="s">
        <v>2471</v>
      </c>
      <c r="AF341" s="19" t="s">
        <v>845</v>
      </c>
      <c r="AG341" s="19" t="s">
        <v>852</v>
      </c>
      <c r="AR341" s="19" t="s">
        <v>856</v>
      </c>
      <c r="AS341" s="19" t="s">
        <v>846</v>
      </c>
    </row>
    <row r="342" spans="2:45" s="19" customFormat="1">
      <c r="B342" s="4" t="s">
        <v>2468</v>
      </c>
      <c r="C342" s="4" t="s">
        <v>113</v>
      </c>
      <c r="D342" s="18" t="s">
        <v>82</v>
      </c>
      <c r="E342" s="7" t="s">
        <v>1307</v>
      </c>
      <c r="F342" s="7" t="s">
        <v>97</v>
      </c>
      <c r="G342" s="30" t="str">
        <f t="shared" si="19"/>
        <v>APL155_Our Planet</v>
      </c>
      <c r="H342" s="19" t="s">
        <v>224</v>
      </c>
      <c r="I342" s="4" t="s">
        <v>2469</v>
      </c>
      <c r="J342" s="19" t="s">
        <v>1108</v>
      </c>
      <c r="K342" s="4" t="s">
        <v>2470</v>
      </c>
      <c r="L342" s="30" t="str">
        <f t="shared" si="20"/>
        <v>Spiral Jetty [Short 2]</v>
      </c>
      <c r="M342" s="30" t="str">
        <f t="shared" si="18"/>
        <v>Michele Brustia / Poul Bjorling / Carlo Cristiani</v>
      </c>
      <c r="N342" s="19">
        <v>3</v>
      </c>
      <c r="O342" s="19" t="s">
        <v>2422</v>
      </c>
      <c r="R342" s="20" t="s">
        <v>367</v>
      </c>
      <c r="S342" s="19" t="s">
        <v>814</v>
      </c>
      <c r="U342" s="19" t="s">
        <v>607</v>
      </c>
      <c r="W342" s="19" t="s">
        <v>617</v>
      </c>
      <c r="Z342" s="19" t="s">
        <v>854</v>
      </c>
      <c r="AA342" s="19" t="s">
        <v>846</v>
      </c>
      <c r="AB342" s="4" t="s">
        <v>2471</v>
      </c>
      <c r="AC342" s="19" t="s">
        <v>829</v>
      </c>
      <c r="AD342" s="19" t="s">
        <v>846</v>
      </c>
      <c r="AE342" s="4" t="s">
        <v>2471</v>
      </c>
      <c r="AF342" s="19" t="s">
        <v>845</v>
      </c>
      <c r="AG342" s="19" t="s">
        <v>852</v>
      </c>
      <c r="AR342" s="19" t="s">
        <v>856</v>
      </c>
      <c r="AS342" s="19" t="s">
        <v>846</v>
      </c>
    </row>
    <row r="343" spans="2:45" s="19" customFormat="1">
      <c r="B343" s="4" t="s">
        <v>2468</v>
      </c>
      <c r="C343" s="4" t="s">
        <v>113</v>
      </c>
      <c r="D343" s="18" t="s">
        <v>82</v>
      </c>
      <c r="E343" s="7" t="s">
        <v>1307</v>
      </c>
      <c r="F343" s="7" t="s">
        <v>97</v>
      </c>
      <c r="G343" s="30" t="str">
        <f t="shared" si="19"/>
        <v>APL155_Our Planet</v>
      </c>
      <c r="H343" s="19" t="s">
        <v>224</v>
      </c>
      <c r="I343" s="4" t="s">
        <v>2469</v>
      </c>
      <c r="J343" s="19" t="s">
        <v>238</v>
      </c>
      <c r="K343" s="4" t="s">
        <v>2470</v>
      </c>
      <c r="L343" s="30" t="str">
        <f t="shared" si="20"/>
        <v>Spiral Jetty [Intro]</v>
      </c>
      <c r="M343" s="30" t="str">
        <f t="shared" si="18"/>
        <v>Michele Brustia / Poul Bjorling / Carlo Cristiani</v>
      </c>
      <c r="N343" s="19">
        <v>4</v>
      </c>
      <c r="O343" s="19" t="s">
        <v>2423</v>
      </c>
      <c r="R343" s="20" t="s">
        <v>315</v>
      </c>
      <c r="S343" s="19" t="s">
        <v>814</v>
      </c>
      <c r="U343" s="19" t="s">
        <v>607</v>
      </c>
      <c r="W343" s="19" t="s">
        <v>617</v>
      </c>
      <c r="Z343" s="19" t="s">
        <v>854</v>
      </c>
      <c r="AA343" s="19" t="s">
        <v>846</v>
      </c>
      <c r="AB343" s="4" t="s">
        <v>2471</v>
      </c>
      <c r="AC343" s="19" t="s">
        <v>829</v>
      </c>
      <c r="AD343" s="19" t="s">
        <v>846</v>
      </c>
      <c r="AE343" s="4" t="s">
        <v>2471</v>
      </c>
      <c r="AF343" s="19" t="s">
        <v>845</v>
      </c>
      <c r="AG343" s="19" t="s">
        <v>852</v>
      </c>
      <c r="AR343" s="19" t="s">
        <v>856</v>
      </c>
      <c r="AS343" s="19" t="s">
        <v>846</v>
      </c>
    </row>
    <row r="344" spans="2:45" s="22" customFormat="1">
      <c r="B344" s="4" t="s">
        <v>2468</v>
      </c>
      <c r="C344" s="4" t="s">
        <v>113</v>
      </c>
      <c r="D344" s="21" t="s">
        <v>82</v>
      </c>
      <c r="E344" s="7" t="s">
        <v>1307</v>
      </c>
      <c r="F344" s="7" t="s">
        <v>97</v>
      </c>
      <c r="G344" s="30" t="str">
        <f t="shared" si="19"/>
        <v>APL155_Our Planet</v>
      </c>
      <c r="H344" s="22" t="s">
        <v>1261</v>
      </c>
      <c r="I344" s="4" t="s">
        <v>2469</v>
      </c>
      <c r="J344" s="22" t="s">
        <v>1101</v>
      </c>
      <c r="K344" s="4" t="s">
        <v>2470</v>
      </c>
      <c r="L344" s="30" t="str">
        <f t="shared" si="20"/>
        <v>Timia [Full]</v>
      </c>
      <c r="M344" s="30" t="str">
        <f t="shared" si="18"/>
        <v>Michele Brustia / Poul Bjorling / Carlo Cristiani</v>
      </c>
      <c r="N344" s="22">
        <v>5</v>
      </c>
      <c r="O344" s="22" t="s">
        <v>2424</v>
      </c>
      <c r="R344" s="23" t="s">
        <v>400</v>
      </c>
      <c r="S344" s="22" t="s">
        <v>815</v>
      </c>
      <c r="U344" s="22" t="s">
        <v>608</v>
      </c>
      <c r="W344" s="22" t="s">
        <v>617</v>
      </c>
      <c r="Z344" s="22" t="s">
        <v>854</v>
      </c>
      <c r="AA344" s="22" t="s">
        <v>846</v>
      </c>
      <c r="AB344" s="4" t="s">
        <v>2471</v>
      </c>
      <c r="AC344" s="22" t="s">
        <v>829</v>
      </c>
      <c r="AD344" s="22" t="s">
        <v>846</v>
      </c>
      <c r="AE344" s="4" t="s">
        <v>2471</v>
      </c>
      <c r="AF344" s="22" t="s">
        <v>845</v>
      </c>
      <c r="AG344" s="22" t="s">
        <v>852</v>
      </c>
      <c r="AR344" s="22" t="s">
        <v>856</v>
      </c>
      <c r="AS344" s="22" t="s">
        <v>846</v>
      </c>
    </row>
    <row r="345" spans="2:45" s="19" customFormat="1">
      <c r="B345" s="4" t="s">
        <v>2468</v>
      </c>
      <c r="C345" s="4" t="s">
        <v>113</v>
      </c>
      <c r="D345" s="18" t="s">
        <v>82</v>
      </c>
      <c r="E345" s="7" t="s">
        <v>1307</v>
      </c>
      <c r="F345" s="7" t="s">
        <v>97</v>
      </c>
      <c r="G345" s="30" t="str">
        <f t="shared" si="19"/>
        <v>APL155_Our Planet</v>
      </c>
      <c r="H345" s="19" t="s">
        <v>225</v>
      </c>
      <c r="I345" s="4" t="s">
        <v>2469</v>
      </c>
      <c r="J345" s="19" t="s">
        <v>1107</v>
      </c>
      <c r="K345" s="4" t="s">
        <v>2470</v>
      </c>
      <c r="L345" s="30" t="str">
        <f t="shared" si="20"/>
        <v>Timia [Short 1]</v>
      </c>
      <c r="M345" s="30" t="str">
        <f t="shared" si="18"/>
        <v>Michele Brustia / Poul Bjorling / Carlo Cristiani</v>
      </c>
      <c r="N345" s="19">
        <v>6</v>
      </c>
      <c r="O345" s="19" t="s">
        <v>2425</v>
      </c>
      <c r="R345" s="20" t="s">
        <v>262</v>
      </c>
      <c r="S345" s="19" t="s">
        <v>815</v>
      </c>
      <c r="U345" s="19" t="s">
        <v>608</v>
      </c>
      <c r="W345" s="19" t="s">
        <v>617</v>
      </c>
      <c r="Z345" s="19" t="s">
        <v>854</v>
      </c>
      <c r="AA345" s="19" t="s">
        <v>846</v>
      </c>
      <c r="AB345" s="4" t="s">
        <v>2471</v>
      </c>
      <c r="AC345" s="19" t="s">
        <v>829</v>
      </c>
      <c r="AD345" s="19" t="s">
        <v>846</v>
      </c>
      <c r="AE345" s="4" t="s">
        <v>2471</v>
      </c>
      <c r="AF345" s="19" t="s">
        <v>845</v>
      </c>
      <c r="AG345" s="19" t="s">
        <v>852</v>
      </c>
      <c r="AR345" s="19" t="s">
        <v>856</v>
      </c>
      <c r="AS345" s="19" t="s">
        <v>846</v>
      </c>
    </row>
    <row r="346" spans="2:45" s="19" customFormat="1">
      <c r="B346" s="4" t="s">
        <v>2468</v>
      </c>
      <c r="C346" s="4" t="s">
        <v>113</v>
      </c>
      <c r="D346" s="18" t="s">
        <v>82</v>
      </c>
      <c r="E346" s="7" t="s">
        <v>1307</v>
      </c>
      <c r="F346" s="7" t="s">
        <v>97</v>
      </c>
      <c r="G346" s="30" t="str">
        <f t="shared" si="19"/>
        <v>APL155_Our Planet</v>
      </c>
      <c r="H346" s="19" t="s">
        <v>225</v>
      </c>
      <c r="I346" s="4" t="s">
        <v>2469</v>
      </c>
      <c r="J346" s="19" t="s">
        <v>1108</v>
      </c>
      <c r="K346" s="4" t="s">
        <v>2470</v>
      </c>
      <c r="L346" s="30" t="str">
        <f t="shared" si="20"/>
        <v>Timia [Short 2]</v>
      </c>
      <c r="M346" s="30" t="str">
        <f t="shared" si="18"/>
        <v>Michele Brustia / Poul Bjorling / Carlo Cristiani</v>
      </c>
      <c r="N346" s="19">
        <v>7</v>
      </c>
      <c r="O346" s="19" t="s">
        <v>2426</v>
      </c>
      <c r="R346" s="20" t="s">
        <v>364</v>
      </c>
      <c r="S346" s="19" t="s">
        <v>815</v>
      </c>
      <c r="U346" s="19" t="s">
        <v>608</v>
      </c>
      <c r="W346" s="19" t="s">
        <v>617</v>
      </c>
      <c r="Z346" s="19" t="s">
        <v>854</v>
      </c>
      <c r="AA346" s="19" t="s">
        <v>846</v>
      </c>
      <c r="AB346" s="4" t="s">
        <v>2471</v>
      </c>
      <c r="AC346" s="19" t="s">
        <v>829</v>
      </c>
      <c r="AD346" s="19" t="s">
        <v>846</v>
      </c>
      <c r="AE346" s="4" t="s">
        <v>2471</v>
      </c>
      <c r="AF346" s="19" t="s">
        <v>845</v>
      </c>
      <c r="AG346" s="19" t="s">
        <v>852</v>
      </c>
      <c r="AR346" s="19" t="s">
        <v>856</v>
      </c>
      <c r="AS346" s="19" t="s">
        <v>846</v>
      </c>
    </row>
    <row r="347" spans="2:45" s="19" customFormat="1">
      <c r="B347" s="4" t="s">
        <v>2468</v>
      </c>
      <c r="C347" s="4" t="s">
        <v>113</v>
      </c>
      <c r="D347" s="18" t="s">
        <v>82</v>
      </c>
      <c r="E347" s="7" t="s">
        <v>1307</v>
      </c>
      <c r="F347" s="7" t="s">
        <v>97</v>
      </c>
      <c r="G347" s="30" t="str">
        <f t="shared" si="19"/>
        <v>APL155_Our Planet</v>
      </c>
      <c r="H347" s="19" t="s">
        <v>225</v>
      </c>
      <c r="I347" s="4" t="s">
        <v>2469</v>
      </c>
      <c r="J347" s="19" t="s">
        <v>1142</v>
      </c>
      <c r="K347" s="4" t="s">
        <v>2470</v>
      </c>
      <c r="L347" s="30" t="str">
        <f t="shared" si="20"/>
        <v>Timia [No Drums]</v>
      </c>
      <c r="M347" s="30" t="str">
        <f t="shared" si="18"/>
        <v>Michele Brustia / Poul Bjorling / Carlo Cristiani</v>
      </c>
      <c r="N347" s="19">
        <v>8</v>
      </c>
      <c r="O347" s="19" t="s">
        <v>2427</v>
      </c>
      <c r="R347" s="20" t="s">
        <v>400</v>
      </c>
      <c r="S347" s="19" t="s">
        <v>815</v>
      </c>
      <c r="U347" s="19" t="s">
        <v>608</v>
      </c>
      <c r="W347" s="19" t="s">
        <v>617</v>
      </c>
      <c r="Z347" s="19" t="s">
        <v>854</v>
      </c>
      <c r="AA347" s="19" t="s">
        <v>846</v>
      </c>
      <c r="AB347" s="4" t="s">
        <v>2471</v>
      </c>
      <c r="AC347" s="19" t="s">
        <v>829</v>
      </c>
      <c r="AD347" s="19" t="s">
        <v>846</v>
      </c>
      <c r="AE347" s="4" t="s">
        <v>2471</v>
      </c>
      <c r="AF347" s="19" t="s">
        <v>845</v>
      </c>
      <c r="AG347" s="19" t="s">
        <v>852</v>
      </c>
      <c r="AR347" s="19" t="s">
        <v>856</v>
      </c>
      <c r="AS347" s="19" t="s">
        <v>846</v>
      </c>
    </row>
    <row r="348" spans="2:45" s="22" customFormat="1">
      <c r="B348" s="4" t="s">
        <v>2468</v>
      </c>
      <c r="C348" s="4" t="s">
        <v>113</v>
      </c>
      <c r="D348" s="21" t="s">
        <v>82</v>
      </c>
      <c r="E348" s="7" t="s">
        <v>1307</v>
      </c>
      <c r="F348" s="7" t="s">
        <v>97</v>
      </c>
      <c r="G348" s="30" t="str">
        <f t="shared" si="19"/>
        <v>APL155_Our Planet</v>
      </c>
      <c r="H348" s="22" t="s">
        <v>1262</v>
      </c>
      <c r="I348" s="4" t="s">
        <v>2469</v>
      </c>
      <c r="J348" s="22" t="s">
        <v>1101</v>
      </c>
      <c r="K348" s="4" t="s">
        <v>2470</v>
      </c>
      <c r="L348" s="30" t="str">
        <f t="shared" si="20"/>
        <v>Urban Sprawl [Full]</v>
      </c>
      <c r="M348" s="30" t="str">
        <f t="shared" si="18"/>
        <v>Michele Brustia / Poul Bjorling / Carlo Cristiani</v>
      </c>
      <c r="N348" s="22">
        <v>9</v>
      </c>
      <c r="O348" s="22" t="s">
        <v>2428</v>
      </c>
      <c r="R348" s="23" t="s">
        <v>361</v>
      </c>
      <c r="S348" s="22" t="s">
        <v>816</v>
      </c>
      <c r="U348" s="22" t="s">
        <v>609</v>
      </c>
      <c r="W348" s="22" t="s">
        <v>617</v>
      </c>
      <c r="Z348" s="22" t="s">
        <v>854</v>
      </c>
      <c r="AA348" s="22" t="s">
        <v>846</v>
      </c>
      <c r="AB348" s="4" t="s">
        <v>2471</v>
      </c>
      <c r="AC348" s="22" t="s">
        <v>829</v>
      </c>
      <c r="AD348" s="22" t="s">
        <v>846</v>
      </c>
      <c r="AE348" s="4" t="s">
        <v>2471</v>
      </c>
      <c r="AF348" s="22" t="s">
        <v>845</v>
      </c>
      <c r="AG348" s="22" t="s">
        <v>852</v>
      </c>
      <c r="AR348" s="22" t="s">
        <v>856</v>
      </c>
      <c r="AS348" s="22" t="s">
        <v>846</v>
      </c>
    </row>
    <row r="349" spans="2:45" s="19" customFormat="1">
      <c r="B349" s="4" t="s">
        <v>2468</v>
      </c>
      <c r="C349" s="4" t="s">
        <v>113</v>
      </c>
      <c r="D349" s="18" t="s">
        <v>82</v>
      </c>
      <c r="E349" s="7" t="s">
        <v>1307</v>
      </c>
      <c r="F349" s="7" t="s">
        <v>97</v>
      </c>
      <c r="G349" s="30" t="str">
        <f t="shared" si="19"/>
        <v>APL155_Our Planet</v>
      </c>
      <c r="H349" s="19" t="s">
        <v>226</v>
      </c>
      <c r="I349" s="4" t="s">
        <v>2469</v>
      </c>
      <c r="J349" s="19" t="s">
        <v>1100</v>
      </c>
      <c r="K349" s="4" t="s">
        <v>2470</v>
      </c>
      <c r="L349" s="30" t="str">
        <f t="shared" si="20"/>
        <v>Urban Sprawl [Easy]</v>
      </c>
      <c r="M349" s="30" t="str">
        <f t="shared" si="18"/>
        <v>Michele Brustia / Poul Bjorling / Carlo Cristiani</v>
      </c>
      <c r="N349" s="19">
        <v>10</v>
      </c>
      <c r="O349" s="19" t="s">
        <v>2429</v>
      </c>
      <c r="R349" s="20" t="s">
        <v>274</v>
      </c>
      <c r="S349" s="19" t="s">
        <v>816</v>
      </c>
      <c r="U349" s="19" t="s">
        <v>609</v>
      </c>
      <c r="W349" s="19" t="s">
        <v>617</v>
      </c>
      <c r="Z349" s="19" t="s">
        <v>854</v>
      </c>
      <c r="AA349" s="19" t="s">
        <v>846</v>
      </c>
      <c r="AB349" s="4" t="s">
        <v>2471</v>
      </c>
      <c r="AC349" s="19" t="s">
        <v>829</v>
      </c>
      <c r="AD349" s="19" t="s">
        <v>846</v>
      </c>
      <c r="AE349" s="4" t="s">
        <v>2471</v>
      </c>
      <c r="AF349" s="19" t="s">
        <v>845</v>
      </c>
      <c r="AG349" s="19" t="s">
        <v>852</v>
      </c>
      <c r="AR349" s="19" t="s">
        <v>856</v>
      </c>
      <c r="AS349" s="19" t="s">
        <v>846</v>
      </c>
    </row>
    <row r="350" spans="2:45" s="19" customFormat="1">
      <c r="B350" s="4" t="s">
        <v>2468</v>
      </c>
      <c r="C350" s="4" t="s">
        <v>113</v>
      </c>
      <c r="D350" s="18" t="s">
        <v>82</v>
      </c>
      <c r="E350" s="7" t="s">
        <v>1307</v>
      </c>
      <c r="F350" s="7" t="s">
        <v>97</v>
      </c>
      <c r="G350" s="30" t="str">
        <f t="shared" si="19"/>
        <v>APL155_Our Planet</v>
      </c>
      <c r="H350" s="19" t="s">
        <v>226</v>
      </c>
      <c r="I350" s="4" t="s">
        <v>2469</v>
      </c>
      <c r="J350" s="19" t="s">
        <v>1107</v>
      </c>
      <c r="K350" s="4" t="s">
        <v>2470</v>
      </c>
      <c r="L350" s="30" t="str">
        <f t="shared" si="20"/>
        <v>Urban Sprawl [Short 1]</v>
      </c>
      <c r="M350" s="30" t="str">
        <f t="shared" si="18"/>
        <v>Michele Brustia / Poul Bjorling / Carlo Cristiani</v>
      </c>
      <c r="N350" s="19">
        <v>11</v>
      </c>
      <c r="O350" s="19" t="s">
        <v>2430</v>
      </c>
      <c r="R350" s="20" t="s">
        <v>245</v>
      </c>
      <c r="S350" s="19" t="s">
        <v>816</v>
      </c>
      <c r="U350" s="19" t="s">
        <v>609</v>
      </c>
      <c r="W350" s="19" t="s">
        <v>617</v>
      </c>
      <c r="Z350" s="19" t="s">
        <v>854</v>
      </c>
      <c r="AA350" s="19" t="s">
        <v>846</v>
      </c>
      <c r="AB350" s="4" t="s">
        <v>2471</v>
      </c>
      <c r="AC350" s="19" t="s">
        <v>829</v>
      </c>
      <c r="AD350" s="19" t="s">
        <v>846</v>
      </c>
      <c r="AE350" s="4" t="s">
        <v>2471</v>
      </c>
      <c r="AF350" s="19" t="s">
        <v>845</v>
      </c>
      <c r="AG350" s="19" t="s">
        <v>852</v>
      </c>
      <c r="AR350" s="19" t="s">
        <v>856</v>
      </c>
      <c r="AS350" s="19" t="s">
        <v>846</v>
      </c>
    </row>
    <row r="351" spans="2:45" s="19" customFormat="1">
      <c r="B351" s="4" t="s">
        <v>2468</v>
      </c>
      <c r="C351" s="4" t="s">
        <v>113</v>
      </c>
      <c r="D351" s="18" t="s">
        <v>82</v>
      </c>
      <c r="E351" s="7" t="s">
        <v>1307</v>
      </c>
      <c r="F351" s="7" t="s">
        <v>97</v>
      </c>
      <c r="G351" s="30" t="str">
        <f t="shared" si="19"/>
        <v>APL155_Our Planet</v>
      </c>
      <c r="H351" s="19" t="s">
        <v>226</v>
      </c>
      <c r="I351" s="4" t="s">
        <v>2469</v>
      </c>
      <c r="J351" s="19" t="s">
        <v>1108</v>
      </c>
      <c r="K351" s="4" t="s">
        <v>2470</v>
      </c>
      <c r="L351" s="30" t="str">
        <f t="shared" si="20"/>
        <v>Urban Sprawl [Short 2]</v>
      </c>
      <c r="M351" s="30" t="str">
        <f t="shared" si="18"/>
        <v>Michele Brustia / Poul Bjorling / Carlo Cristiani</v>
      </c>
      <c r="N351" s="19">
        <v>12</v>
      </c>
      <c r="O351" s="19" t="s">
        <v>2431</v>
      </c>
      <c r="R351" s="20" t="s">
        <v>317</v>
      </c>
      <c r="S351" s="19" t="s">
        <v>816</v>
      </c>
      <c r="U351" s="19" t="s">
        <v>609</v>
      </c>
      <c r="W351" s="19" t="s">
        <v>617</v>
      </c>
      <c r="Z351" s="19" t="s">
        <v>854</v>
      </c>
      <c r="AA351" s="19" t="s">
        <v>846</v>
      </c>
      <c r="AB351" s="4" t="s">
        <v>2471</v>
      </c>
      <c r="AC351" s="19" t="s">
        <v>829</v>
      </c>
      <c r="AD351" s="19" t="s">
        <v>846</v>
      </c>
      <c r="AE351" s="4" t="s">
        <v>2471</v>
      </c>
      <c r="AF351" s="19" t="s">
        <v>845</v>
      </c>
      <c r="AG351" s="19" t="s">
        <v>852</v>
      </c>
      <c r="AR351" s="19" t="s">
        <v>856</v>
      </c>
      <c r="AS351" s="19" t="s">
        <v>846</v>
      </c>
    </row>
    <row r="352" spans="2:45" s="19" customFormat="1">
      <c r="B352" s="4" t="s">
        <v>2468</v>
      </c>
      <c r="C352" s="4" t="s">
        <v>113</v>
      </c>
      <c r="D352" s="18" t="s">
        <v>82</v>
      </c>
      <c r="E352" s="7" t="s">
        <v>1307</v>
      </c>
      <c r="F352" s="7" t="s">
        <v>97</v>
      </c>
      <c r="G352" s="30" t="str">
        <f t="shared" si="19"/>
        <v>APL155_Our Planet</v>
      </c>
      <c r="H352" s="19" t="s">
        <v>226</v>
      </c>
      <c r="I352" s="4" t="s">
        <v>2469</v>
      </c>
      <c r="J352" s="19" t="s">
        <v>1142</v>
      </c>
      <c r="K352" s="4" t="s">
        <v>2470</v>
      </c>
      <c r="L352" s="30" t="str">
        <f t="shared" si="20"/>
        <v>Urban Sprawl [No Drums]</v>
      </c>
      <c r="M352" s="30" t="str">
        <f t="shared" si="18"/>
        <v>Michele Brustia / Poul Bjorling / Carlo Cristiani</v>
      </c>
      <c r="N352" s="19">
        <v>13</v>
      </c>
      <c r="O352" s="19" t="s">
        <v>2432</v>
      </c>
      <c r="R352" s="20" t="s">
        <v>361</v>
      </c>
      <c r="S352" s="19" t="s">
        <v>816</v>
      </c>
      <c r="U352" s="19" t="s">
        <v>609</v>
      </c>
      <c r="W352" s="19" t="s">
        <v>617</v>
      </c>
      <c r="Z352" s="19" t="s">
        <v>854</v>
      </c>
      <c r="AA352" s="19" t="s">
        <v>846</v>
      </c>
      <c r="AB352" s="4" t="s">
        <v>2471</v>
      </c>
      <c r="AC352" s="19" t="s">
        <v>829</v>
      </c>
      <c r="AD352" s="19" t="s">
        <v>846</v>
      </c>
      <c r="AE352" s="4" t="s">
        <v>2471</v>
      </c>
      <c r="AF352" s="19" t="s">
        <v>845</v>
      </c>
      <c r="AG352" s="19" t="s">
        <v>852</v>
      </c>
      <c r="AR352" s="19" t="s">
        <v>856</v>
      </c>
      <c r="AS352" s="19" t="s">
        <v>846</v>
      </c>
    </row>
    <row r="353" spans="2:45" s="22" customFormat="1">
      <c r="B353" s="4" t="s">
        <v>2468</v>
      </c>
      <c r="C353" s="4" t="s">
        <v>113</v>
      </c>
      <c r="D353" s="21" t="s">
        <v>82</v>
      </c>
      <c r="E353" s="7" t="s">
        <v>1307</v>
      </c>
      <c r="F353" s="7" t="s">
        <v>97</v>
      </c>
      <c r="G353" s="30" t="str">
        <f t="shared" si="19"/>
        <v>APL155_Our Planet</v>
      </c>
      <c r="H353" s="22" t="s">
        <v>1258</v>
      </c>
      <c r="I353" s="4" t="s">
        <v>2469</v>
      </c>
      <c r="J353" s="22" t="s">
        <v>1101</v>
      </c>
      <c r="K353" s="4" t="s">
        <v>2470</v>
      </c>
      <c r="L353" s="30" t="str">
        <f t="shared" si="20"/>
        <v>Rain Garden [Full]</v>
      </c>
      <c r="M353" s="30" t="str">
        <f t="shared" si="18"/>
        <v>Michele Brustia / Poul Bjorling / Carlo Cristiani</v>
      </c>
      <c r="N353" s="22">
        <v>14</v>
      </c>
      <c r="O353" s="22" t="s">
        <v>2433</v>
      </c>
      <c r="R353" s="23" t="s">
        <v>401</v>
      </c>
      <c r="S353" s="22" t="s">
        <v>817</v>
      </c>
      <c r="U353" s="22" t="s">
        <v>610</v>
      </c>
      <c r="W353" s="22" t="s">
        <v>617</v>
      </c>
      <c r="Z353" s="22" t="s">
        <v>854</v>
      </c>
      <c r="AA353" s="22" t="s">
        <v>846</v>
      </c>
      <c r="AB353" s="4" t="s">
        <v>2471</v>
      </c>
      <c r="AC353" s="22" t="s">
        <v>829</v>
      </c>
      <c r="AD353" s="22" t="s">
        <v>846</v>
      </c>
      <c r="AE353" s="4" t="s">
        <v>2471</v>
      </c>
      <c r="AF353" s="22" t="s">
        <v>845</v>
      </c>
      <c r="AG353" s="22" t="s">
        <v>852</v>
      </c>
      <c r="AR353" s="22" t="s">
        <v>856</v>
      </c>
      <c r="AS353" s="22" t="s">
        <v>846</v>
      </c>
    </row>
    <row r="354" spans="2:45" s="19" customFormat="1">
      <c r="B354" s="4" t="s">
        <v>2468</v>
      </c>
      <c r="C354" s="4" t="s">
        <v>113</v>
      </c>
      <c r="D354" s="18" t="s">
        <v>82</v>
      </c>
      <c r="E354" s="7" t="s">
        <v>1307</v>
      </c>
      <c r="F354" s="7" t="s">
        <v>97</v>
      </c>
      <c r="G354" s="30" t="str">
        <f t="shared" si="19"/>
        <v>APL155_Our Planet</v>
      </c>
      <c r="H354" s="19" t="s">
        <v>227</v>
      </c>
      <c r="I354" s="4" t="s">
        <v>2469</v>
      </c>
      <c r="J354" s="19" t="s">
        <v>1142</v>
      </c>
      <c r="K354" s="4" t="s">
        <v>2470</v>
      </c>
      <c r="L354" s="30" t="str">
        <f t="shared" si="20"/>
        <v>Rain Garden [No Drums]</v>
      </c>
      <c r="M354" s="30" t="str">
        <f t="shared" si="18"/>
        <v>Michele Brustia / Poul Bjorling / Carlo Cristiani</v>
      </c>
      <c r="N354" s="19">
        <v>15</v>
      </c>
      <c r="O354" s="19" t="s">
        <v>2434</v>
      </c>
      <c r="R354" s="20" t="s">
        <v>402</v>
      </c>
      <c r="S354" s="19" t="s">
        <v>817</v>
      </c>
      <c r="U354" s="19" t="s">
        <v>610</v>
      </c>
      <c r="W354" s="19" t="s">
        <v>617</v>
      </c>
      <c r="Z354" s="19" t="s">
        <v>854</v>
      </c>
      <c r="AA354" s="19" t="s">
        <v>846</v>
      </c>
      <c r="AB354" s="4" t="s">
        <v>2471</v>
      </c>
      <c r="AC354" s="19" t="s">
        <v>829</v>
      </c>
      <c r="AD354" s="19" t="s">
        <v>846</v>
      </c>
      <c r="AE354" s="4" t="s">
        <v>2471</v>
      </c>
      <c r="AF354" s="19" t="s">
        <v>845</v>
      </c>
      <c r="AG354" s="19" t="s">
        <v>852</v>
      </c>
      <c r="AR354" s="19" t="s">
        <v>856</v>
      </c>
      <c r="AS354" s="19" t="s">
        <v>846</v>
      </c>
    </row>
    <row r="355" spans="2:45" s="19" customFormat="1">
      <c r="B355" s="4" t="s">
        <v>2468</v>
      </c>
      <c r="C355" s="4" t="s">
        <v>113</v>
      </c>
      <c r="D355" s="18" t="s">
        <v>82</v>
      </c>
      <c r="E355" s="7" t="s">
        <v>1307</v>
      </c>
      <c r="F355" s="7" t="s">
        <v>97</v>
      </c>
      <c r="G355" s="30" t="str">
        <f t="shared" si="19"/>
        <v>APL155_Our Planet</v>
      </c>
      <c r="H355" s="19" t="s">
        <v>227</v>
      </c>
      <c r="I355" s="4" t="s">
        <v>2469</v>
      </c>
      <c r="J355" s="19" t="s">
        <v>1106</v>
      </c>
      <c r="K355" s="4" t="s">
        <v>2470</v>
      </c>
      <c r="L355" s="30" t="str">
        <f t="shared" si="20"/>
        <v>Rain Garden [Short]</v>
      </c>
      <c r="M355" s="30" t="str">
        <f t="shared" si="18"/>
        <v>Michele Brustia / Poul Bjorling / Carlo Cristiani</v>
      </c>
      <c r="N355" s="19">
        <v>16</v>
      </c>
      <c r="O355" s="19" t="s">
        <v>2435</v>
      </c>
      <c r="R355" s="20" t="s">
        <v>301</v>
      </c>
      <c r="S355" s="19" t="s">
        <v>817</v>
      </c>
      <c r="U355" s="19" t="s">
        <v>610</v>
      </c>
      <c r="W355" s="19" t="s">
        <v>617</v>
      </c>
      <c r="Z355" s="19" t="s">
        <v>854</v>
      </c>
      <c r="AA355" s="19" t="s">
        <v>846</v>
      </c>
      <c r="AB355" s="4" t="s">
        <v>2471</v>
      </c>
      <c r="AC355" s="19" t="s">
        <v>829</v>
      </c>
      <c r="AD355" s="19" t="s">
        <v>846</v>
      </c>
      <c r="AE355" s="4" t="s">
        <v>2471</v>
      </c>
      <c r="AF355" s="19" t="s">
        <v>845</v>
      </c>
      <c r="AG355" s="19" t="s">
        <v>852</v>
      </c>
      <c r="AR355" s="19" t="s">
        <v>856</v>
      </c>
      <c r="AS355" s="19" t="s">
        <v>846</v>
      </c>
    </row>
    <row r="356" spans="2:45" s="19" customFormat="1">
      <c r="B356" s="4" t="s">
        <v>2468</v>
      </c>
      <c r="C356" s="4" t="s">
        <v>113</v>
      </c>
      <c r="D356" s="18" t="s">
        <v>82</v>
      </c>
      <c r="E356" s="7" t="s">
        <v>1307</v>
      </c>
      <c r="F356" s="7" t="s">
        <v>97</v>
      </c>
      <c r="G356" s="30" t="str">
        <f t="shared" si="19"/>
        <v>APL155_Our Planet</v>
      </c>
      <c r="H356" s="19" t="s">
        <v>227</v>
      </c>
      <c r="I356" s="4" t="s">
        <v>2469</v>
      </c>
      <c r="J356" s="19" t="s">
        <v>1195</v>
      </c>
      <c r="K356" s="4" t="s">
        <v>2470</v>
      </c>
      <c r="L356" s="30" t="str">
        <f t="shared" si="20"/>
        <v>Rain Garden [Laid Back]</v>
      </c>
      <c r="M356" s="30" t="str">
        <f t="shared" si="18"/>
        <v>Michele Brustia / Poul Bjorling / Carlo Cristiani</v>
      </c>
      <c r="N356" s="19">
        <v>17</v>
      </c>
      <c r="O356" s="19" t="s">
        <v>2436</v>
      </c>
      <c r="R356" s="20" t="s">
        <v>335</v>
      </c>
      <c r="S356" s="19" t="s">
        <v>817</v>
      </c>
      <c r="U356" s="19" t="s">
        <v>610</v>
      </c>
      <c r="W356" s="19" t="s">
        <v>617</v>
      </c>
      <c r="Z356" s="19" t="s">
        <v>854</v>
      </c>
      <c r="AA356" s="19" t="s">
        <v>846</v>
      </c>
      <c r="AB356" s="4" t="s">
        <v>2471</v>
      </c>
      <c r="AC356" s="19" t="s">
        <v>829</v>
      </c>
      <c r="AD356" s="19" t="s">
        <v>846</v>
      </c>
      <c r="AE356" s="4" t="s">
        <v>2471</v>
      </c>
      <c r="AF356" s="19" t="s">
        <v>845</v>
      </c>
      <c r="AG356" s="19" t="s">
        <v>852</v>
      </c>
      <c r="AR356" s="19" t="s">
        <v>856</v>
      </c>
      <c r="AS356" s="19" t="s">
        <v>846</v>
      </c>
    </row>
    <row r="357" spans="2:45" s="22" customFormat="1">
      <c r="B357" s="4" t="s">
        <v>2468</v>
      </c>
      <c r="C357" s="4" t="s">
        <v>113</v>
      </c>
      <c r="D357" s="21" t="s">
        <v>82</v>
      </c>
      <c r="E357" s="7" t="s">
        <v>1307</v>
      </c>
      <c r="F357" s="7" t="s">
        <v>97</v>
      </c>
      <c r="G357" s="30" t="str">
        <f t="shared" si="19"/>
        <v>APL155_Our Planet</v>
      </c>
      <c r="H357" s="22" t="s">
        <v>1257</v>
      </c>
      <c r="I357" s="4" t="s">
        <v>2469</v>
      </c>
      <c r="J357" s="22" t="s">
        <v>1101</v>
      </c>
      <c r="K357" s="4" t="s">
        <v>2470</v>
      </c>
      <c r="L357" s="30" t="str">
        <f t="shared" si="20"/>
        <v>Land Of Mist [Full]</v>
      </c>
      <c r="M357" s="30" t="str">
        <f t="shared" si="18"/>
        <v>Michele Brustia / Poul Bjorling / Carlo Cristiani</v>
      </c>
      <c r="N357" s="22">
        <v>18</v>
      </c>
      <c r="O357" s="22" t="s">
        <v>2437</v>
      </c>
      <c r="R357" s="23" t="s">
        <v>403</v>
      </c>
      <c r="S357" s="22" t="s">
        <v>818</v>
      </c>
      <c r="U357" s="22" t="s">
        <v>611</v>
      </c>
      <c r="W357" s="22" t="s">
        <v>617</v>
      </c>
      <c r="Z357" s="22" t="s">
        <v>854</v>
      </c>
      <c r="AA357" s="22" t="s">
        <v>846</v>
      </c>
      <c r="AB357" s="4" t="s">
        <v>2471</v>
      </c>
      <c r="AC357" s="22" t="s">
        <v>829</v>
      </c>
      <c r="AD357" s="22" t="s">
        <v>846</v>
      </c>
      <c r="AE357" s="4" t="s">
        <v>2471</v>
      </c>
      <c r="AF357" s="22" t="s">
        <v>845</v>
      </c>
      <c r="AG357" s="22" t="s">
        <v>852</v>
      </c>
      <c r="AR357" s="22" t="s">
        <v>856</v>
      </c>
      <c r="AS357" s="22" t="s">
        <v>846</v>
      </c>
    </row>
    <row r="358" spans="2:45" s="19" customFormat="1">
      <c r="B358" s="4" t="s">
        <v>2468</v>
      </c>
      <c r="C358" s="4" t="s">
        <v>113</v>
      </c>
      <c r="D358" s="18" t="s">
        <v>82</v>
      </c>
      <c r="E358" s="7" t="s">
        <v>1307</v>
      </c>
      <c r="F358" s="7" t="s">
        <v>97</v>
      </c>
      <c r="G358" s="30" t="str">
        <f t="shared" si="19"/>
        <v>APL155_Our Planet</v>
      </c>
      <c r="H358" s="19" t="s">
        <v>1256</v>
      </c>
      <c r="I358" s="4" t="s">
        <v>2469</v>
      </c>
      <c r="J358" s="19" t="s">
        <v>1107</v>
      </c>
      <c r="K358" s="4" t="s">
        <v>2470</v>
      </c>
      <c r="L358" s="30" t="str">
        <f t="shared" si="20"/>
        <v>Land Of Mist [Short 1]</v>
      </c>
      <c r="M358" s="30" t="str">
        <f t="shared" si="18"/>
        <v>Michele Brustia / Poul Bjorling / Carlo Cristiani</v>
      </c>
      <c r="N358" s="19">
        <v>19</v>
      </c>
      <c r="O358" s="19" t="s">
        <v>2438</v>
      </c>
      <c r="R358" s="20" t="s">
        <v>360</v>
      </c>
      <c r="S358" s="19" t="s">
        <v>818</v>
      </c>
      <c r="U358" s="19" t="s">
        <v>611</v>
      </c>
      <c r="W358" s="19" t="s">
        <v>617</v>
      </c>
      <c r="Z358" s="19" t="s">
        <v>854</v>
      </c>
      <c r="AA358" s="19" t="s">
        <v>846</v>
      </c>
      <c r="AB358" s="4" t="s">
        <v>2471</v>
      </c>
      <c r="AC358" s="19" t="s">
        <v>829</v>
      </c>
      <c r="AD358" s="19" t="s">
        <v>846</v>
      </c>
      <c r="AE358" s="4" t="s">
        <v>2471</v>
      </c>
      <c r="AF358" s="19" t="s">
        <v>845</v>
      </c>
      <c r="AG358" s="19" t="s">
        <v>852</v>
      </c>
      <c r="AR358" s="19" t="s">
        <v>856</v>
      </c>
      <c r="AS358" s="19" t="s">
        <v>846</v>
      </c>
    </row>
    <row r="359" spans="2:45" s="19" customFormat="1">
      <c r="B359" s="4" t="s">
        <v>2468</v>
      </c>
      <c r="C359" s="4" t="s">
        <v>113</v>
      </c>
      <c r="D359" s="18" t="s">
        <v>82</v>
      </c>
      <c r="E359" s="7" t="s">
        <v>1307</v>
      </c>
      <c r="F359" s="7" t="s">
        <v>97</v>
      </c>
      <c r="G359" s="30" t="str">
        <f t="shared" si="19"/>
        <v>APL155_Our Planet</v>
      </c>
      <c r="H359" s="19" t="s">
        <v>1256</v>
      </c>
      <c r="I359" s="4" t="s">
        <v>2469</v>
      </c>
      <c r="J359" s="19" t="s">
        <v>1108</v>
      </c>
      <c r="K359" s="4" t="s">
        <v>2470</v>
      </c>
      <c r="L359" s="30" t="str">
        <f t="shared" si="20"/>
        <v>Land Of Mist [Short 2]</v>
      </c>
      <c r="M359" s="30" t="str">
        <f t="shared" si="18"/>
        <v>Michele Brustia / Poul Bjorling / Carlo Cristiani</v>
      </c>
      <c r="N359" s="19">
        <v>20</v>
      </c>
      <c r="O359" s="19" t="s">
        <v>2439</v>
      </c>
      <c r="R359" s="20" t="s">
        <v>404</v>
      </c>
      <c r="S359" s="19" t="s">
        <v>818</v>
      </c>
      <c r="U359" s="19" t="s">
        <v>611</v>
      </c>
      <c r="W359" s="19" t="s">
        <v>617</v>
      </c>
      <c r="Z359" s="19" t="s">
        <v>854</v>
      </c>
      <c r="AA359" s="19" t="s">
        <v>846</v>
      </c>
      <c r="AB359" s="4" t="s">
        <v>2471</v>
      </c>
      <c r="AC359" s="19" t="s">
        <v>829</v>
      </c>
      <c r="AD359" s="19" t="s">
        <v>846</v>
      </c>
      <c r="AE359" s="4" t="s">
        <v>2471</v>
      </c>
      <c r="AF359" s="19" t="s">
        <v>845</v>
      </c>
      <c r="AG359" s="19" t="s">
        <v>852</v>
      </c>
      <c r="AR359" s="19" t="s">
        <v>856</v>
      </c>
      <c r="AS359" s="19" t="s">
        <v>846</v>
      </c>
    </row>
    <row r="360" spans="2:45" s="19" customFormat="1">
      <c r="B360" s="4" t="s">
        <v>2468</v>
      </c>
      <c r="C360" s="4" t="s">
        <v>113</v>
      </c>
      <c r="D360" s="18" t="s">
        <v>82</v>
      </c>
      <c r="E360" s="7" t="s">
        <v>1307</v>
      </c>
      <c r="F360" s="7" t="s">
        <v>97</v>
      </c>
      <c r="G360" s="30" t="str">
        <f t="shared" si="19"/>
        <v>APL155_Our Planet</v>
      </c>
      <c r="H360" s="19" t="s">
        <v>1256</v>
      </c>
      <c r="I360" s="4" t="s">
        <v>2469</v>
      </c>
      <c r="J360" s="19" t="s">
        <v>1194</v>
      </c>
      <c r="K360" s="4" t="s">
        <v>2470</v>
      </c>
      <c r="L360" s="30" t="str">
        <f t="shared" si="20"/>
        <v>Land Of Mist [Foggy]</v>
      </c>
      <c r="M360" s="30" t="str">
        <f t="shared" si="18"/>
        <v>Michele Brustia / Poul Bjorling / Carlo Cristiani</v>
      </c>
      <c r="N360" s="19">
        <v>21</v>
      </c>
      <c r="O360" s="19" t="s">
        <v>2440</v>
      </c>
      <c r="R360" s="20" t="s">
        <v>302</v>
      </c>
      <c r="S360" s="19" t="s">
        <v>818</v>
      </c>
      <c r="U360" s="19" t="s">
        <v>611</v>
      </c>
      <c r="W360" s="19" t="s">
        <v>617</v>
      </c>
      <c r="Z360" s="19" t="s">
        <v>854</v>
      </c>
      <c r="AA360" s="19" t="s">
        <v>846</v>
      </c>
      <c r="AB360" s="4" t="s">
        <v>2471</v>
      </c>
      <c r="AC360" s="19" t="s">
        <v>829</v>
      </c>
      <c r="AD360" s="19" t="s">
        <v>846</v>
      </c>
      <c r="AE360" s="4" t="s">
        <v>2471</v>
      </c>
      <c r="AF360" s="19" t="s">
        <v>845</v>
      </c>
      <c r="AG360" s="19" t="s">
        <v>852</v>
      </c>
      <c r="AR360" s="19" t="s">
        <v>856</v>
      </c>
      <c r="AS360" s="19" t="s">
        <v>846</v>
      </c>
    </row>
    <row r="361" spans="2:45" s="19" customFormat="1">
      <c r="B361" s="4" t="s">
        <v>2468</v>
      </c>
      <c r="C361" s="4" t="s">
        <v>113</v>
      </c>
      <c r="D361" s="18" t="s">
        <v>82</v>
      </c>
      <c r="E361" s="7" t="s">
        <v>1307</v>
      </c>
      <c r="F361" s="7" t="s">
        <v>97</v>
      </c>
      <c r="G361" s="30" t="str">
        <f t="shared" si="19"/>
        <v>APL155_Our Planet</v>
      </c>
      <c r="H361" s="19" t="s">
        <v>1256</v>
      </c>
      <c r="I361" s="4" t="s">
        <v>2469</v>
      </c>
      <c r="J361" s="19" t="s">
        <v>1142</v>
      </c>
      <c r="K361" s="4" t="s">
        <v>2470</v>
      </c>
      <c r="L361" s="30" t="str">
        <f t="shared" si="20"/>
        <v>Land Of Mist [No Drums]</v>
      </c>
      <c r="M361" s="30" t="str">
        <f t="shared" si="18"/>
        <v>Michele Brustia / Poul Bjorling / Carlo Cristiani</v>
      </c>
      <c r="N361" s="19">
        <v>22</v>
      </c>
      <c r="O361" s="19" t="s">
        <v>2441</v>
      </c>
      <c r="R361" s="20" t="s">
        <v>403</v>
      </c>
      <c r="S361" s="19" t="s">
        <v>1266</v>
      </c>
      <c r="U361" s="19" t="s">
        <v>611</v>
      </c>
      <c r="W361" s="19" t="s">
        <v>617</v>
      </c>
      <c r="Z361" s="19" t="s">
        <v>854</v>
      </c>
      <c r="AA361" s="19" t="s">
        <v>846</v>
      </c>
      <c r="AB361" s="4" t="s">
        <v>2471</v>
      </c>
      <c r="AC361" s="19" t="s">
        <v>829</v>
      </c>
      <c r="AD361" s="19" t="s">
        <v>846</v>
      </c>
      <c r="AE361" s="4" t="s">
        <v>2471</v>
      </c>
      <c r="AF361" s="19" t="s">
        <v>845</v>
      </c>
      <c r="AG361" s="19" t="s">
        <v>852</v>
      </c>
      <c r="AR361" s="19" t="s">
        <v>856</v>
      </c>
      <c r="AS361" s="19" t="s">
        <v>846</v>
      </c>
    </row>
    <row r="362" spans="2:45" s="19" customFormat="1">
      <c r="B362" s="4" t="s">
        <v>2468</v>
      </c>
      <c r="C362" s="4" t="s">
        <v>113</v>
      </c>
      <c r="D362" s="18" t="s">
        <v>82</v>
      </c>
      <c r="E362" s="7" t="s">
        <v>1307</v>
      </c>
      <c r="F362" s="7" t="s">
        <v>97</v>
      </c>
      <c r="G362" s="30" t="str">
        <f t="shared" si="19"/>
        <v>APL155_Our Planet</v>
      </c>
      <c r="H362" s="19" t="s">
        <v>1256</v>
      </c>
      <c r="I362" s="4" t="s">
        <v>2469</v>
      </c>
      <c r="J362" s="19" t="s">
        <v>1103</v>
      </c>
      <c r="K362" s="4" t="s">
        <v>2470</v>
      </c>
      <c r="L362" s="30" t="str">
        <f t="shared" si="20"/>
        <v>Land Of Mist [Unplugged]</v>
      </c>
      <c r="M362" s="30" t="str">
        <f t="shared" si="18"/>
        <v>Michele Brustia / Poul Bjorling / Carlo Cristiani</v>
      </c>
      <c r="N362" s="19">
        <v>23</v>
      </c>
      <c r="O362" s="19" t="s">
        <v>2442</v>
      </c>
      <c r="R362" s="20" t="s">
        <v>295</v>
      </c>
      <c r="S362" s="19" t="s">
        <v>818</v>
      </c>
      <c r="U362" s="19" t="s">
        <v>611</v>
      </c>
      <c r="W362" s="19" t="s">
        <v>617</v>
      </c>
      <c r="Z362" s="19" t="s">
        <v>854</v>
      </c>
      <c r="AA362" s="19" t="s">
        <v>846</v>
      </c>
      <c r="AB362" s="4" t="s">
        <v>2471</v>
      </c>
      <c r="AC362" s="19" t="s">
        <v>829</v>
      </c>
      <c r="AD362" s="19" t="s">
        <v>846</v>
      </c>
      <c r="AE362" s="4" t="s">
        <v>2471</v>
      </c>
      <c r="AF362" s="19" t="s">
        <v>845</v>
      </c>
      <c r="AG362" s="19" t="s">
        <v>852</v>
      </c>
      <c r="AR362" s="19" t="s">
        <v>856</v>
      </c>
      <c r="AS362" s="19" t="s">
        <v>846</v>
      </c>
    </row>
    <row r="363" spans="2:45" s="22" customFormat="1">
      <c r="B363" s="4" t="s">
        <v>2468</v>
      </c>
      <c r="C363" s="4" t="s">
        <v>113</v>
      </c>
      <c r="D363" s="21" t="s">
        <v>82</v>
      </c>
      <c r="E363" s="7" t="s">
        <v>1307</v>
      </c>
      <c r="F363" s="7" t="s">
        <v>97</v>
      </c>
      <c r="G363" s="30" t="str">
        <f t="shared" si="19"/>
        <v>APL155_Our Planet</v>
      </c>
      <c r="H363" s="22" t="s">
        <v>1254</v>
      </c>
      <c r="I363" s="4" t="s">
        <v>2469</v>
      </c>
      <c r="J363" s="22" t="s">
        <v>1101</v>
      </c>
      <c r="K363" s="4" t="s">
        <v>2470</v>
      </c>
      <c r="L363" s="30" t="str">
        <f t="shared" si="20"/>
        <v>Echoing Green [Full]</v>
      </c>
      <c r="M363" s="30" t="str">
        <f t="shared" si="18"/>
        <v>Michele Brustia / Poul Bjorling / Carlo Cristiani</v>
      </c>
      <c r="N363" s="22">
        <v>24</v>
      </c>
      <c r="O363" s="22" t="s">
        <v>2443</v>
      </c>
      <c r="R363" s="23" t="s">
        <v>405</v>
      </c>
      <c r="S363" s="22" t="s">
        <v>819</v>
      </c>
      <c r="U363" s="22" t="s">
        <v>612</v>
      </c>
      <c r="W363" s="22" t="s">
        <v>617</v>
      </c>
      <c r="Z363" s="22" t="s">
        <v>854</v>
      </c>
      <c r="AA363" s="22" t="s">
        <v>846</v>
      </c>
      <c r="AB363" s="4" t="s">
        <v>2471</v>
      </c>
      <c r="AC363" s="22" t="s">
        <v>829</v>
      </c>
      <c r="AD363" s="22" t="s">
        <v>846</v>
      </c>
      <c r="AE363" s="4" t="s">
        <v>2471</v>
      </c>
      <c r="AF363" s="22" t="s">
        <v>845</v>
      </c>
      <c r="AG363" s="22" t="s">
        <v>852</v>
      </c>
      <c r="AR363" s="22" t="s">
        <v>856</v>
      </c>
      <c r="AS363" s="22" t="s">
        <v>846</v>
      </c>
    </row>
    <row r="364" spans="2:45" s="19" customFormat="1">
      <c r="B364" s="4" t="s">
        <v>2468</v>
      </c>
      <c r="C364" s="4" t="s">
        <v>113</v>
      </c>
      <c r="D364" s="18" t="s">
        <v>82</v>
      </c>
      <c r="E364" s="7" t="s">
        <v>1307</v>
      </c>
      <c r="F364" s="7" t="s">
        <v>97</v>
      </c>
      <c r="G364" s="30" t="str">
        <f t="shared" si="19"/>
        <v>APL155_Our Planet</v>
      </c>
      <c r="H364" s="19" t="s">
        <v>228</v>
      </c>
      <c r="I364" s="4" t="s">
        <v>2469</v>
      </c>
      <c r="J364" s="19" t="s">
        <v>1097</v>
      </c>
      <c r="K364" s="4" t="s">
        <v>2470</v>
      </c>
      <c r="L364" s="30" t="str">
        <f t="shared" si="20"/>
        <v>Echoing Green [Atmospheric]</v>
      </c>
      <c r="M364" s="30" t="str">
        <f t="shared" si="18"/>
        <v>Michele Brustia / Poul Bjorling / Carlo Cristiani</v>
      </c>
      <c r="N364" s="19">
        <v>25</v>
      </c>
      <c r="O364" s="19" t="s">
        <v>2444</v>
      </c>
      <c r="R364" s="20" t="s">
        <v>406</v>
      </c>
      <c r="S364" s="19" t="s">
        <v>819</v>
      </c>
      <c r="U364" s="19" t="s">
        <v>612</v>
      </c>
      <c r="W364" s="19" t="s">
        <v>617</v>
      </c>
      <c r="Z364" s="19" t="s">
        <v>854</v>
      </c>
      <c r="AA364" s="19" t="s">
        <v>846</v>
      </c>
      <c r="AB364" s="4" t="s">
        <v>2471</v>
      </c>
      <c r="AC364" s="19" t="s">
        <v>829</v>
      </c>
      <c r="AD364" s="19" t="s">
        <v>846</v>
      </c>
      <c r="AE364" s="4" t="s">
        <v>2471</v>
      </c>
      <c r="AF364" s="19" t="s">
        <v>845</v>
      </c>
      <c r="AG364" s="19" t="s">
        <v>852</v>
      </c>
      <c r="AR364" s="19" t="s">
        <v>856</v>
      </c>
      <c r="AS364" s="19" t="s">
        <v>846</v>
      </c>
    </row>
    <row r="365" spans="2:45" s="19" customFormat="1">
      <c r="B365" s="4" t="s">
        <v>2468</v>
      </c>
      <c r="C365" s="4" t="s">
        <v>113</v>
      </c>
      <c r="D365" s="18" t="s">
        <v>82</v>
      </c>
      <c r="E365" s="7" t="s">
        <v>1307</v>
      </c>
      <c r="F365" s="7" t="s">
        <v>97</v>
      </c>
      <c r="G365" s="30" t="str">
        <f t="shared" si="19"/>
        <v>APL155_Our Planet</v>
      </c>
      <c r="H365" s="19" t="s">
        <v>228</v>
      </c>
      <c r="I365" s="4" t="s">
        <v>2469</v>
      </c>
      <c r="J365" s="19" t="s">
        <v>1107</v>
      </c>
      <c r="K365" s="4" t="s">
        <v>2470</v>
      </c>
      <c r="L365" s="30" t="str">
        <f t="shared" si="20"/>
        <v>Echoing Green [Short 1]</v>
      </c>
      <c r="M365" s="30" t="str">
        <f t="shared" si="18"/>
        <v>Michele Brustia / Poul Bjorling / Carlo Cristiani</v>
      </c>
      <c r="N365" s="19">
        <v>26</v>
      </c>
      <c r="O365" s="19" t="s">
        <v>2445</v>
      </c>
      <c r="R365" s="20" t="s">
        <v>395</v>
      </c>
      <c r="S365" s="19" t="s">
        <v>819</v>
      </c>
      <c r="U365" s="19" t="s">
        <v>612</v>
      </c>
      <c r="W365" s="19" t="s">
        <v>617</v>
      </c>
      <c r="Z365" s="19" t="s">
        <v>854</v>
      </c>
      <c r="AA365" s="19" t="s">
        <v>846</v>
      </c>
      <c r="AB365" s="4" t="s">
        <v>2471</v>
      </c>
      <c r="AC365" s="19" t="s">
        <v>829</v>
      </c>
      <c r="AD365" s="19" t="s">
        <v>846</v>
      </c>
      <c r="AE365" s="4" t="s">
        <v>2471</v>
      </c>
      <c r="AF365" s="19" t="s">
        <v>845</v>
      </c>
      <c r="AG365" s="19" t="s">
        <v>852</v>
      </c>
      <c r="AR365" s="19" t="s">
        <v>856</v>
      </c>
      <c r="AS365" s="19" t="s">
        <v>846</v>
      </c>
    </row>
    <row r="366" spans="2:45" s="19" customFormat="1">
      <c r="B366" s="4" t="s">
        <v>2468</v>
      </c>
      <c r="C366" s="4" t="s">
        <v>113</v>
      </c>
      <c r="D366" s="18" t="s">
        <v>82</v>
      </c>
      <c r="E366" s="7" t="s">
        <v>1307</v>
      </c>
      <c r="F366" s="7" t="s">
        <v>97</v>
      </c>
      <c r="G366" s="30" t="str">
        <f t="shared" si="19"/>
        <v>APL155_Our Planet</v>
      </c>
      <c r="H366" s="19" t="s">
        <v>228</v>
      </c>
      <c r="I366" s="4" t="s">
        <v>2469</v>
      </c>
      <c r="J366" s="19" t="s">
        <v>1108</v>
      </c>
      <c r="K366" s="4" t="s">
        <v>2470</v>
      </c>
      <c r="L366" s="30" t="str">
        <f t="shared" si="20"/>
        <v>Echoing Green [Short 2]</v>
      </c>
      <c r="M366" s="30" t="str">
        <f t="shared" si="18"/>
        <v>Michele Brustia / Poul Bjorling / Carlo Cristiani</v>
      </c>
      <c r="N366" s="19">
        <v>27</v>
      </c>
      <c r="O366" s="19" t="s">
        <v>2446</v>
      </c>
      <c r="R366" s="20" t="s">
        <v>301</v>
      </c>
      <c r="S366" s="19" t="s">
        <v>819</v>
      </c>
      <c r="U366" s="19" t="s">
        <v>612</v>
      </c>
      <c r="W366" s="19" t="s">
        <v>617</v>
      </c>
      <c r="Z366" s="19" t="s">
        <v>854</v>
      </c>
      <c r="AA366" s="19" t="s">
        <v>846</v>
      </c>
      <c r="AB366" s="4" t="s">
        <v>2471</v>
      </c>
      <c r="AC366" s="19" t="s">
        <v>829</v>
      </c>
      <c r="AD366" s="19" t="s">
        <v>846</v>
      </c>
      <c r="AE366" s="4" t="s">
        <v>2471</v>
      </c>
      <c r="AF366" s="19" t="s">
        <v>845</v>
      </c>
      <c r="AG366" s="19" t="s">
        <v>852</v>
      </c>
      <c r="AR366" s="19" t="s">
        <v>856</v>
      </c>
      <c r="AS366" s="19" t="s">
        <v>846</v>
      </c>
    </row>
    <row r="367" spans="2:45" s="19" customFormat="1">
      <c r="B367" s="4" t="s">
        <v>2468</v>
      </c>
      <c r="C367" s="4" t="s">
        <v>113</v>
      </c>
      <c r="D367" s="18" t="s">
        <v>82</v>
      </c>
      <c r="E367" s="7" t="s">
        <v>1307</v>
      </c>
      <c r="F367" s="7" t="s">
        <v>97</v>
      </c>
      <c r="G367" s="30" t="str">
        <f t="shared" si="19"/>
        <v>APL155_Our Planet</v>
      </c>
      <c r="H367" s="19" t="s">
        <v>228</v>
      </c>
      <c r="I367" s="4" t="s">
        <v>2469</v>
      </c>
      <c r="J367" s="19" t="s">
        <v>1089</v>
      </c>
      <c r="K367" s="4" t="s">
        <v>2470</v>
      </c>
      <c r="L367" s="30" t="str">
        <f t="shared" si="20"/>
        <v>Echoing Green [30sec]</v>
      </c>
      <c r="M367" s="30" t="str">
        <f t="shared" si="18"/>
        <v>Michele Brustia / Poul Bjorling / Carlo Cristiani</v>
      </c>
      <c r="N367" s="19">
        <v>28</v>
      </c>
      <c r="O367" s="19" t="s">
        <v>2447</v>
      </c>
      <c r="R367" s="20" t="s">
        <v>315</v>
      </c>
      <c r="S367" s="19" t="s">
        <v>819</v>
      </c>
      <c r="U367" s="19" t="s">
        <v>612</v>
      </c>
      <c r="W367" s="19" t="s">
        <v>617</v>
      </c>
      <c r="Z367" s="19" t="s">
        <v>854</v>
      </c>
      <c r="AA367" s="19" t="s">
        <v>846</v>
      </c>
      <c r="AB367" s="4" t="s">
        <v>2471</v>
      </c>
      <c r="AC367" s="19" t="s">
        <v>829</v>
      </c>
      <c r="AD367" s="19" t="s">
        <v>846</v>
      </c>
      <c r="AE367" s="4" t="s">
        <v>2471</v>
      </c>
      <c r="AF367" s="19" t="s">
        <v>845</v>
      </c>
      <c r="AG367" s="19" t="s">
        <v>852</v>
      </c>
      <c r="AR367" s="19" t="s">
        <v>856</v>
      </c>
      <c r="AS367" s="19" t="s">
        <v>846</v>
      </c>
    </row>
    <row r="368" spans="2:45" s="19" customFormat="1">
      <c r="B368" s="4" t="s">
        <v>2468</v>
      </c>
      <c r="C368" s="4" t="s">
        <v>113</v>
      </c>
      <c r="D368" s="18" t="s">
        <v>82</v>
      </c>
      <c r="E368" s="7" t="s">
        <v>1307</v>
      </c>
      <c r="F368" s="7" t="s">
        <v>97</v>
      </c>
      <c r="G368" s="30" t="str">
        <f t="shared" si="19"/>
        <v>APL155_Our Planet</v>
      </c>
      <c r="H368" s="19" t="s">
        <v>228</v>
      </c>
      <c r="I368" s="4" t="s">
        <v>2469</v>
      </c>
      <c r="J368" s="19" t="s">
        <v>1142</v>
      </c>
      <c r="K368" s="4" t="s">
        <v>2470</v>
      </c>
      <c r="L368" s="30" t="str">
        <f t="shared" si="20"/>
        <v>Echoing Green [No Drums]</v>
      </c>
      <c r="M368" s="30" t="str">
        <f t="shared" si="18"/>
        <v>Michele Brustia / Poul Bjorling / Carlo Cristiani</v>
      </c>
      <c r="N368" s="19">
        <v>29</v>
      </c>
      <c r="O368" s="19" t="s">
        <v>2448</v>
      </c>
      <c r="R368" s="20" t="s">
        <v>267</v>
      </c>
      <c r="S368" s="19" t="s">
        <v>819</v>
      </c>
      <c r="U368" s="19" t="s">
        <v>612</v>
      </c>
      <c r="W368" s="19" t="s">
        <v>617</v>
      </c>
      <c r="Z368" s="19" t="s">
        <v>854</v>
      </c>
      <c r="AA368" s="19" t="s">
        <v>846</v>
      </c>
      <c r="AB368" s="4" t="s">
        <v>2471</v>
      </c>
      <c r="AC368" s="19" t="s">
        <v>829</v>
      </c>
      <c r="AD368" s="19" t="s">
        <v>846</v>
      </c>
      <c r="AE368" s="4" t="s">
        <v>2471</v>
      </c>
      <c r="AF368" s="19" t="s">
        <v>845</v>
      </c>
      <c r="AG368" s="19" t="s">
        <v>852</v>
      </c>
      <c r="AR368" s="19" t="s">
        <v>856</v>
      </c>
      <c r="AS368" s="19" t="s">
        <v>846</v>
      </c>
    </row>
    <row r="369" spans="2:45" s="22" customFormat="1">
      <c r="B369" s="4" t="s">
        <v>2468</v>
      </c>
      <c r="C369" s="4" t="s">
        <v>113</v>
      </c>
      <c r="D369" s="21" t="s">
        <v>82</v>
      </c>
      <c r="E369" s="7" t="s">
        <v>1307</v>
      </c>
      <c r="F369" s="7" t="s">
        <v>97</v>
      </c>
      <c r="G369" s="30" t="str">
        <f t="shared" si="19"/>
        <v>APL155_Our Planet</v>
      </c>
      <c r="H369" s="22" t="s">
        <v>1255</v>
      </c>
      <c r="I369" s="4" t="s">
        <v>2469</v>
      </c>
      <c r="J369" s="22" t="s">
        <v>1101</v>
      </c>
      <c r="K369" s="4" t="s">
        <v>2470</v>
      </c>
      <c r="L369" s="30" t="str">
        <f t="shared" si="20"/>
        <v>Evolve [Full]</v>
      </c>
      <c r="M369" s="30" t="str">
        <f t="shared" si="18"/>
        <v>Michele Brustia / Poul Bjorling / Carlo Cristiani</v>
      </c>
      <c r="N369" s="22">
        <v>30</v>
      </c>
      <c r="O369" s="22" t="s">
        <v>2449</v>
      </c>
      <c r="R369" s="23" t="s">
        <v>278</v>
      </c>
      <c r="S369" s="22" t="s">
        <v>820</v>
      </c>
      <c r="U369" s="22" t="s">
        <v>613</v>
      </c>
      <c r="W369" s="22" t="s">
        <v>617</v>
      </c>
      <c r="Z369" s="22" t="s">
        <v>854</v>
      </c>
      <c r="AA369" s="22" t="s">
        <v>846</v>
      </c>
      <c r="AB369" s="4" t="s">
        <v>2471</v>
      </c>
      <c r="AC369" s="22" t="s">
        <v>829</v>
      </c>
      <c r="AD369" s="22" t="s">
        <v>846</v>
      </c>
      <c r="AE369" s="4" t="s">
        <v>2471</v>
      </c>
      <c r="AF369" s="22" t="s">
        <v>845</v>
      </c>
      <c r="AG369" s="22" t="s">
        <v>852</v>
      </c>
      <c r="AR369" s="22" t="s">
        <v>856</v>
      </c>
      <c r="AS369" s="22" t="s">
        <v>846</v>
      </c>
    </row>
    <row r="370" spans="2:45" s="19" customFormat="1">
      <c r="B370" s="4" t="s">
        <v>2468</v>
      </c>
      <c r="C370" s="4" t="s">
        <v>113</v>
      </c>
      <c r="D370" s="18" t="s">
        <v>82</v>
      </c>
      <c r="E370" s="7" t="s">
        <v>1307</v>
      </c>
      <c r="F370" s="7" t="s">
        <v>97</v>
      </c>
      <c r="G370" s="30" t="str">
        <f t="shared" si="19"/>
        <v>APL155_Our Planet</v>
      </c>
      <c r="H370" s="19" t="s">
        <v>229</v>
      </c>
      <c r="I370" s="4" t="s">
        <v>2469</v>
      </c>
      <c r="J370" s="19" t="s">
        <v>1193</v>
      </c>
      <c r="K370" s="4" t="s">
        <v>2470</v>
      </c>
      <c r="L370" s="30" t="str">
        <f t="shared" si="20"/>
        <v>Evolve [Easy Piano]</v>
      </c>
      <c r="M370" s="30" t="str">
        <f t="shared" si="18"/>
        <v>Michele Brustia / Poul Bjorling / Carlo Cristiani</v>
      </c>
      <c r="N370" s="19">
        <v>31</v>
      </c>
      <c r="O370" s="19" t="s">
        <v>2450</v>
      </c>
      <c r="R370" s="20" t="s">
        <v>278</v>
      </c>
      <c r="S370" s="19" t="s">
        <v>820</v>
      </c>
      <c r="U370" s="19" t="s">
        <v>613</v>
      </c>
      <c r="W370" s="19" t="s">
        <v>617</v>
      </c>
      <c r="Z370" s="19" t="s">
        <v>854</v>
      </c>
      <c r="AA370" s="19" t="s">
        <v>846</v>
      </c>
      <c r="AB370" s="4" t="s">
        <v>2471</v>
      </c>
      <c r="AC370" s="19" t="s">
        <v>829</v>
      </c>
      <c r="AD370" s="19" t="s">
        <v>846</v>
      </c>
      <c r="AE370" s="4" t="s">
        <v>2471</v>
      </c>
      <c r="AF370" s="19" t="s">
        <v>845</v>
      </c>
      <c r="AG370" s="19" t="s">
        <v>852</v>
      </c>
      <c r="AR370" s="19" t="s">
        <v>856</v>
      </c>
      <c r="AS370" s="19" t="s">
        <v>846</v>
      </c>
    </row>
    <row r="371" spans="2:45" s="19" customFormat="1">
      <c r="B371" s="4" t="s">
        <v>2468</v>
      </c>
      <c r="C371" s="4" t="s">
        <v>113</v>
      </c>
      <c r="D371" s="18" t="s">
        <v>82</v>
      </c>
      <c r="E371" s="7" t="s">
        <v>1307</v>
      </c>
      <c r="F371" s="7" t="s">
        <v>97</v>
      </c>
      <c r="G371" s="30" t="str">
        <f t="shared" si="19"/>
        <v>APL155_Our Planet</v>
      </c>
      <c r="H371" s="19" t="s">
        <v>229</v>
      </c>
      <c r="I371" s="4" t="s">
        <v>2469</v>
      </c>
      <c r="J371" s="19" t="s">
        <v>1107</v>
      </c>
      <c r="K371" s="4" t="s">
        <v>2470</v>
      </c>
      <c r="L371" s="30" t="str">
        <f t="shared" si="20"/>
        <v>Evolve [Short 1]</v>
      </c>
      <c r="M371" s="30" t="str">
        <f t="shared" si="18"/>
        <v>Michele Brustia / Poul Bjorling / Carlo Cristiani</v>
      </c>
      <c r="N371" s="19">
        <v>32</v>
      </c>
      <c r="O371" s="19" t="s">
        <v>2451</v>
      </c>
      <c r="R371" s="20" t="s">
        <v>261</v>
      </c>
      <c r="S371" s="19" t="s">
        <v>820</v>
      </c>
      <c r="U371" s="19" t="s">
        <v>613</v>
      </c>
      <c r="W371" s="19" t="s">
        <v>617</v>
      </c>
      <c r="Z371" s="19" t="s">
        <v>854</v>
      </c>
      <c r="AA371" s="19" t="s">
        <v>846</v>
      </c>
      <c r="AB371" s="4" t="s">
        <v>2471</v>
      </c>
      <c r="AC371" s="19" t="s">
        <v>829</v>
      </c>
      <c r="AD371" s="19" t="s">
        <v>846</v>
      </c>
      <c r="AE371" s="4" t="s">
        <v>2471</v>
      </c>
      <c r="AF371" s="19" t="s">
        <v>845</v>
      </c>
      <c r="AG371" s="19" t="s">
        <v>852</v>
      </c>
      <c r="AR371" s="19" t="s">
        <v>856</v>
      </c>
      <c r="AS371" s="19" t="s">
        <v>846</v>
      </c>
    </row>
    <row r="372" spans="2:45" s="19" customFormat="1">
      <c r="B372" s="4" t="s">
        <v>2468</v>
      </c>
      <c r="C372" s="4" t="s">
        <v>113</v>
      </c>
      <c r="D372" s="18" t="s">
        <v>82</v>
      </c>
      <c r="E372" s="7" t="s">
        <v>1307</v>
      </c>
      <c r="F372" s="7" t="s">
        <v>97</v>
      </c>
      <c r="G372" s="30" t="str">
        <f t="shared" si="19"/>
        <v>APL155_Our Planet</v>
      </c>
      <c r="H372" s="19" t="s">
        <v>229</v>
      </c>
      <c r="I372" s="4" t="s">
        <v>2469</v>
      </c>
      <c r="J372" s="19" t="s">
        <v>1108</v>
      </c>
      <c r="K372" s="4" t="s">
        <v>2470</v>
      </c>
      <c r="L372" s="30" t="str">
        <f t="shared" si="20"/>
        <v>Evolve [Short 2]</v>
      </c>
      <c r="M372" s="30" t="str">
        <f t="shared" si="18"/>
        <v>Michele Brustia / Poul Bjorling / Carlo Cristiani</v>
      </c>
      <c r="N372" s="19">
        <v>33</v>
      </c>
      <c r="O372" s="19" t="s">
        <v>2452</v>
      </c>
      <c r="R372" s="20" t="s">
        <v>291</v>
      </c>
      <c r="S372" s="19" t="s">
        <v>820</v>
      </c>
      <c r="U372" s="19" t="s">
        <v>613</v>
      </c>
      <c r="W372" s="19" t="s">
        <v>617</v>
      </c>
      <c r="Z372" s="19" t="s">
        <v>854</v>
      </c>
      <c r="AA372" s="19" t="s">
        <v>846</v>
      </c>
      <c r="AB372" s="4" t="s">
        <v>2471</v>
      </c>
      <c r="AC372" s="19" t="s">
        <v>829</v>
      </c>
      <c r="AD372" s="19" t="s">
        <v>846</v>
      </c>
      <c r="AE372" s="4" t="s">
        <v>2471</v>
      </c>
      <c r="AF372" s="19" t="s">
        <v>845</v>
      </c>
      <c r="AG372" s="19" t="s">
        <v>852</v>
      </c>
      <c r="AR372" s="19" t="s">
        <v>856</v>
      </c>
      <c r="AS372" s="19" t="s">
        <v>846</v>
      </c>
    </row>
    <row r="373" spans="2:45" s="19" customFormat="1">
      <c r="B373" s="4" t="s">
        <v>2468</v>
      </c>
      <c r="C373" s="4" t="s">
        <v>113</v>
      </c>
      <c r="D373" s="18" t="s">
        <v>82</v>
      </c>
      <c r="E373" s="7" t="s">
        <v>1307</v>
      </c>
      <c r="F373" s="7" t="s">
        <v>97</v>
      </c>
      <c r="G373" s="30" t="str">
        <f t="shared" si="19"/>
        <v>APL155_Our Planet</v>
      </c>
      <c r="H373" s="19" t="s">
        <v>229</v>
      </c>
      <c r="I373" s="4" t="s">
        <v>2469</v>
      </c>
      <c r="J373" s="19" t="s">
        <v>1142</v>
      </c>
      <c r="K373" s="4" t="s">
        <v>2470</v>
      </c>
      <c r="L373" s="30" t="str">
        <f t="shared" si="20"/>
        <v>Evolve [No Drums]</v>
      </c>
      <c r="M373" s="30" t="str">
        <f t="shared" si="18"/>
        <v>Michele Brustia / Poul Bjorling / Carlo Cristiani</v>
      </c>
      <c r="N373" s="19">
        <v>34</v>
      </c>
      <c r="O373" s="19" t="s">
        <v>2453</v>
      </c>
      <c r="R373" s="20" t="s">
        <v>278</v>
      </c>
      <c r="S373" s="19" t="s">
        <v>820</v>
      </c>
      <c r="U373" s="19" t="s">
        <v>613</v>
      </c>
      <c r="W373" s="19" t="s">
        <v>617</v>
      </c>
      <c r="Z373" s="19" t="s">
        <v>854</v>
      </c>
      <c r="AA373" s="19" t="s">
        <v>846</v>
      </c>
      <c r="AB373" s="4" t="s">
        <v>2471</v>
      </c>
      <c r="AC373" s="19" t="s">
        <v>829</v>
      </c>
      <c r="AD373" s="19" t="s">
        <v>846</v>
      </c>
      <c r="AE373" s="4" t="s">
        <v>2471</v>
      </c>
      <c r="AF373" s="19" t="s">
        <v>845</v>
      </c>
      <c r="AG373" s="19" t="s">
        <v>852</v>
      </c>
      <c r="AR373" s="19" t="s">
        <v>856</v>
      </c>
      <c r="AS373" s="19" t="s">
        <v>846</v>
      </c>
    </row>
    <row r="374" spans="2:45" s="22" customFormat="1">
      <c r="B374" s="4" t="s">
        <v>2468</v>
      </c>
      <c r="C374" s="4" t="s">
        <v>113</v>
      </c>
      <c r="D374" s="21" t="s">
        <v>82</v>
      </c>
      <c r="E374" s="7" t="s">
        <v>1307</v>
      </c>
      <c r="F374" s="7" t="s">
        <v>97</v>
      </c>
      <c r="G374" s="30" t="str">
        <f t="shared" si="19"/>
        <v>APL155_Our Planet</v>
      </c>
      <c r="H374" s="22" t="s">
        <v>1259</v>
      </c>
      <c r="I374" s="4" t="s">
        <v>2469</v>
      </c>
      <c r="J374" s="22" t="s">
        <v>1101</v>
      </c>
      <c r="K374" s="4" t="s">
        <v>2470</v>
      </c>
      <c r="L374" s="30" t="str">
        <f t="shared" si="20"/>
        <v>Spark [Full]</v>
      </c>
      <c r="M374" s="30" t="str">
        <f t="shared" si="18"/>
        <v>Michele Brustia / Poul Bjorling / Carlo Cristiani</v>
      </c>
      <c r="N374" s="22">
        <v>35</v>
      </c>
      <c r="O374" s="22" t="s">
        <v>2454</v>
      </c>
      <c r="R374" s="23" t="s">
        <v>407</v>
      </c>
      <c r="S374" s="22" t="s">
        <v>821</v>
      </c>
      <c r="U374" s="22" t="s">
        <v>614</v>
      </c>
      <c r="W374" s="22" t="s">
        <v>617</v>
      </c>
      <c r="Z374" s="22" t="s">
        <v>854</v>
      </c>
      <c r="AA374" s="22" t="s">
        <v>846</v>
      </c>
      <c r="AB374" s="4" t="s">
        <v>2471</v>
      </c>
      <c r="AC374" s="22" t="s">
        <v>829</v>
      </c>
      <c r="AD374" s="22" t="s">
        <v>846</v>
      </c>
      <c r="AE374" s="4" t="s">
        <v>2471</v>
      </c>
      <c r="AF374" s="22" t="s">
        <v>845</v>
      </c>
      <c r="AG374" s="22" t="s">
        <v>852</v>
      </c>
      <c r="AR374" s="22" t="s">
        <v>856</v>
      </c>
      <c r="AS374" s="22" t="s">
        <v>846</v>
      </c>
    </row>
    <row r="375" spans="2:45" s="19" customFormat="1">
      <c r="B375" s="4" t="s">
        <v>2468</v>
      </c>
      <c r="C375" s="4" t="s">
        <v>113</v>
      </c>
      <c r="D375" s="18" t="s">
        <v>82</v>
      </c>
      <c r="E375" s="7" t="s">
        <v>1307</v>
      </c>
      <c r="F375" s="7" t="s">
        <v>97</v>
      </c>
      <c r="G375" s="30" t="str">
        <f t="shared" si="19"/>
        <v>APL155_Our Planet</v>
      </c>
      <c r="H375" s="19" t="s">
        <v>230</v>
      </c>
      <c r="I375" s="4" t="s">
        <v>2469</v>
      </c>
      <c r="J375" s="19" t="s">
        <v>1107</v>
      </c>
      <c r="K375" s="4" t="s">
        <v>2470</v>
      </c>
      <c r="L375" s="30" t="str">
        <f t="shared" si="20"/>
        <v>Spark [Short 1]</v>
      </c>
      <c r="M375" s="30" t="str">
        <f t="shared" si="18"/>
        <v>Michele Brustia / Poul Bjorling / Carlo Cristiani</v>
      </c>
      <c r="N375" s="19">
        <v>36</v>
      </c>
      <c r="O375" s="19" t="s">
        <v>2455</v>
      </c>
      <c r="R375" s="20" t="s">
        <v>257</v>
      </c>
      <c r="S375" s="19" t="s">
        <v>821</v>
      </c>
      <c r="U375" s="19" t="s">
        <v>614</v>
      </c>
      <c r="W375" s="19" t="s">
        <v>617</v>
      </c>
      <c r="Z375" s="19" t="s">
        <v>854</v>
      </c>
      <c r="AA375" s="19" t="s">
        <v>846</v>
      </c>
      <c r="AB375" s="4" t="s">
        <v>2471</v>
      </c>
      <c r="AC375" s="19" t="s">
        <v>829</v>
      </c>
      <c r="AD375" s="19" t="s">
        <v>846</v>
      </c>
      <c r="AE375" s="4" t="s">
        <v>2471</v>
      </c>
      <c r="AF375" s="19" t="s">
        <v>845</v>
      </c>
      <c r="AG375" s="19" t="s">
        <v>852</v>
      </c>
      <c r="AR375" s="19" t="s">
        <v>856</v>
      </c>
      <c r="AS375" s="19" t="s">
        <v>846</v>
      </c>
    </row>
    <row r="376" spans="2:45" s="19" customFormat="1">
      <c r="B376" s="4" t="s">
        <v>2468</v>
      </c>
      <c r="C376" s="4" t="s">
        <v>113</v>
      </c>
      <c r="D376" s="18" t="s">
        <v>82</v>
      </c>
      <c r="E376" s="7" t="s">
        <v>1307</v>
      </c>
      <c r="F376" s="7" t="s">
        <v>97</v>
      </c>
      <c r="G376" s="30" t="str">
        <f t="shared" si="19"/>
        <v>APL155_Our Planet</v>
      </c>
      <c r="H376" s="19" t="s">
        <v>230</v>
      </c>
      <c r="I376" s="4" t="s">
        <v>2469</v>
      </c>
      <c r="J376" s="19" t="s">
        <v>1108</v>
      </c>
      <c r="K376" s="4" t="s">
        <v>2470</v>
      </c>
      <c r="L376" s="30" t="str">
        <f t="shared" si="20"/>
        <v>Spark [Short 2]</v>
      </c>
      <c r="M376" s="30" t="str">
        <f t="shared" si="18"/>
        <v>Michele Brustia / Poul Bjorling / Carlo Cristiani</v>
      </c>
      <c r="N376" s="19">
        <v>37</v>
      </c>
      <c r="O376" s="19" t="s">
        <v>2456</v>
      </c>
      <c r="R376" s="20" t="s">
        <v>404</v>
      </c>
      <c r="S376" s="19" t="s">
        <v>821</v>
      </c>
      <c r="U376" s="19" t="s">
        <v>614</v>
      </c>
      <c r="W376" s="19" t="s">
        <v>617</v>
      </c>
      <c r="Z376" s="19" t="s">
        <v>854</v>
      </c>
      <c r="AA376" s="19" t="s">
        <v>846</v>
      </c>
      <c r="AB376" s="4" t="s">
        <v>2471</v>
      </c>
      <c r="AC376" s="19" t="s">
        <v>829</v>
      </c>
      <c r="AD376" s="19" t="s">
        <v>846</v>
      </c>
      <c r="AE376" s="4" t="s">
        <v>2471</v>
      </c>
      <c r="AF376" s="19" t="s">
        <v>845</v>
      </c>
      <c r="AG376" s="19" t="s">
        <v>852</v>
      </c>
      <c r="AR376" s="19" t="s">
        <v>856</v>
      </c>
      <c r="AS376" s="19" t="s">
        <v>846</v>
      </c>
    </row>
    <row r="377" spans="2:45" s="19" customFormat="1">
      <c r="B377" s="4" t="s">
        <v>2468</v>
      </c>
      <c r="C377" s="4" t="s">
        <v>113</v>
      </c>
      <c r="D377" s="18" t="s">
        <v>82</v>
      </c>
      <c r="E377" s="7" t="s">
        <v>1307</v>
      </c>
      <c r="F377" s="7" t="s">
        <v>97</v>
      </c>
      <c r="G377" s="30" t="str">
        <f t="shared" si="19"/>
        <v>APL155_Our Planet</v>
      </c>
      <c r="H377" s="19" t="s">
        <v>230</v>
      </c>
      <c r="I377" s="4" t="s">
        <v>2469</v>
      </c>
      <c r="J377" s="19" t="s">
        <v>1109</v>
      </c>
      <c r="K377" s="4" t="s">
        <v>2470</v>
      </c>
      <c r="L377" s="30" t="str">
        <f t="shared" si="20"/>
        <v>Spark [Short 3]</v>
      </c>
      <c r="M377" s="30" t="str">
        <f t="shared" si="18"/>
        <v>Michele Brustia / Poul Bjorling / Carlo Cristiani</v>
      </c>
      <c r="N377" s="19">
        <v>38</v>
      </c>
      <c r="O377" s="19" t="s">
        <v>2457</v>
      </c>
      <c r="R377" s="20" t="s">
        <v>374</v>
      </c>
      <c r="S377" s="19" t="s">
        <v>821</v>
      </c>
      <c r="U377" s="19" t="s">
        <v>614</v>
      </c>
      <c r="W377" s="19" t="s">
        <v>617</v>
      </c>
      <c r="Z377" s="19" t="s">
        <v>854</v>
      </c>
      <c r="AA377" s="19" t="s">
        <v>846</v>
      </c>
      <c r="AB377" s="4" t="s">
        <v>2471</v>
      </c>
      <c r="AC377" s="19" t="s">
        <v>829</v>
      </c>
      <c r="AD377" s="19" t="s">
        <v>846</v>
      </c>
      <c r="AE377" s="4" t="s">
        <v>2471</v>
      </c>
      <c r="AF377" s="19" t="s">
        <v>845</v>
      </c>
      <c r="AG377" s="19" t="s">
        <v>852</v>
      </c>
      <c r="AR377" s="19" t="s">
        <v>856</v>
      </c>
      <c r="AS377" s="19" t="s">
        <v>846</v>
      </c>
    </row>
    <row r="378" spans="2:45" s="19" customFormat="1">
      <c r="B378" s="4" t="s">
        <v>2468</v>
      </c>
      <c r="C378" s="4" t="s">
        <v>113</v>
      </c>
      <c r="D378" s="18" t="s">
        <v>82</v>
      </c>
      <c r="E378" s="7" t="s">
        <v>1307</v>
      </c>
      <c r="F378" s="7" t="s">
        <v>97</v>
      </c>
      <c r="G378" s="30" t="str">
        <f t="shared" si="19"/>
        <v>APL155_Our Planet</v>
      </c>
      <c r="H378" s="19" t="s">
        <v>230</v>
      </c>
      <c r="I378" s="4" t="s">
        <v>2469</v>
      </c>
      <c r="J378" s="19" t="s">
        <v>1110</v>
      </c>
      <c r="K378" s="4" t="s">
        <v>2470</v>
      </c>
      <c r="L378" s="30" t="str">
        <f t="shared" si="20"/>
        <v>Spark [Short 4]</v>
      </c>
      <c r="M378" s="30" t="str">
        <f t="shared" si="18"/>
        <v>Michele Brustia / Poul Bjorling / Carlo Cristiani</v>
      </c>
      <c r="N378" s="19">
        <v>39</v>
      </c>
      <c r="O378" s="19" t="s">
        <v>2458</v>
      </c>
      <c r="R378" s="20" t="s">
        <v>290</v>
      </c>
      <c r="S378" s="19" t="s">
        <v>821</v>
      </c>
      <c r="U378" s="19" t="s">
        <v>614</v>
      </c>
      <c r="W378" s="19" t="s">
        <v>617</v>
      </c>
      <c r="Z378" s="19" t="s">
        <v>854</v>
      </c>
      <c r="AA378" s="19" t="s">
        <v>846</v>
      </c>
      <c r="AB378" s="4" t="s">
        <v>2471</v>
      </c>
      <c r="AC378" s="19" t="s">
        <v>829</v>
      </c>
      <c r="AD378" s="19" t="s">
        <v>846</v>
      </c>
      <c r="AE378" s="4" t="s">
        <v>2471</v>
      </c>
      <c r="AF378" s="19" t="s">
        <v>845</v>
      </c>
      <c r="AG378" s="19" t="s">
        <v>852</v>
      </c>
      <c r="AR378" s="19" t="s">
        <v>856</v>
      </c>
      <c r="AS378" s="19" t="s">
        <v>846</v>
      </c>
    </row>
    <row r="379" spans="2:45" s="19" customFormat="1">
      <c r="B379" s="4" t="s">
        <v>2468</v>
      </c>
      <c r="C379" s="4" t="s">
        <v>113</v>
      </c>
      <c r="D379" s="18" t="s">
        <v>82</v>
      </c>
      <c r="E379" s="7" t="s">
        <v>1307</v>
      </c>
      <c r="F379" s="7" t="s">
        <v>97</v>
      </c>
      <c r="G379" s="30" t="str">
        <f t="shared" si="19"/>
        <v>APL155_Our Planet</v>
      </c>
      <c r="H379" s="19" t="s">
        <v>230</v>
      </c>
      <c r="I379" s="4" t="s">
        <v>2469</v>
      </c>
      <c r="J379" s="19" t="s">
        <v>1142</v>
      </c>
      <c r="K379" s="4" t="s">
        <v>2470</v>
      </c>
      <c r="L379" s="30" t="str">
        <f t="shared" si="20"/>
        <v>Spark [No Drums]</v>
      </c>
      <c r="M379" s="30" t="str">
        <f t="shared" si="18"/>
        <v>Michele Brustia / Poul Bjorling / Carlo Cristiani</v>
      </c>
      <c r="N379" s="19">
        <v>40</v>
      </c>
      <c r="O379" s="19" t="s">
        <v>2459</v>
      </c>
      <c r="R379" s="20" t="s">
        <v>394</v>
      </c>
      <c r="S379" s="19" t="s">
        <v>821</v>
      </c>
      <c r="U379" s="19" t="s">
        <v>614</v>
      </c>
      <c r="W379" s="19" t="s">
        <v>617</v>
      </c>
      <c r="Z379" s="19" t="s">
        <v>854</v>
      </c>
      <c r="AA379" s="19" t="s">
        <v>846</v>
      </c>
      <c r="AB379" s="4" t="s">
        <v>2471</v>
      </c>
      <c r="AC379" s="19" t="s">
        <v>829</v>
      </c>
      <c r="AD379" s="19" t="s">
        <v>846</v>
      </c>
      <c r="AE379" s="4" t="s">
        <v>2471</v>
      </c>
      <c r="AF379" s="19" t="s">
        <v>845</v>
      </c>
      <c r="AG379" s="19" t="s">
        <v>852</v>
      </c>
      <c r="AR379" s="19" t="s">
        <v>856</v>
      </c>
      <c r="AS379" s="19" t="s">
        <v>846</v>
      </c>
    </row>
    <row r="380" spans="2:45" s="19" customFormat="1">
      <c r="B380" s="4" t="s">
        <v>2468</v>
      </c>
      <c r="C380" s="4" t="s">
        <v>113</v>
      </c>
      <c r="D380" s="18" t="s">
        <v>82</v>
      </c>
      <c r="E380" s="7" t="s">
        <v>1307</v>
      </c>
      <c r="F380" s="7" t="s">
        <v>97</v>
      </c>
      <c r="G380" s="30" t="str">
        <f t="shared" si="19"/>
        <v>APL155_Our Planet</v>
      </c>
      <c r="H380" s="19" t="s">
        <v>230</v>
      </c>
      <c r="I380" s="4" t="s">
        <v>2469</v>
      </c>
      <c r="J380" s="19" t="s">
        <v>1196</v>
      </c>
      <c r="K380" s="4" t="s">
        <v>2470</v>
      </c>
      <c r="L380" s="30" t="str">
        <f t="shared" si="20"/>
        <v>Spark [Organic]</v>
      </c>
      <c r="M380" s="30" t="str">
        <f t="shared" si="18"/>
        <v>Michele Brustia / Poul Bjorling / Carlo Cristiani</v>
      </c>
      <c r="N380" s="19">
        <v>41</v>
      </c>
      <c r="O380" s="19" t="s">
        <v>2460</v>
      </c>
      <c r="R380" s="20" t="s">
        <v>260</v>
      </c>
      <c r="S380" s="19" t="s">
        <v>821</v>
      </c>
      <c r="U380" s="19" t="s">
        <v>614</v>
      </c>
      <c r="W380" s="19" t="s">
        <v>617</v>
      </c>
      <c r="Z380" s="19" t="s">
        <v>854</v>
      </c>
      <c r="AA380" s="19" t="s">
        <v>846</v>
      </c>
      <c r="AB380" s="4" t="s">
        <v>2471</v>
      </c>
      <c r="AC380" s="19" t="s">
        <v>829</v>
      </c>
      <c r="AD380" s="19" t="s">
        <v>846</v>
      </c>
      <c r="AE380" s="4" t="s">
        <v>2471</v>
      </c>
      <c r="AF380" s="19" t="s">
        <v>845</v>
      </c>
      <c r="AG380" s="19" t="s">
        <v>852</v>
      </c>
      <c r="AR380" s="19" t="s">
        <v>856</v>
      </c>
      <c r="AS380" s="19" t="s">
        <v>846</v>
      </c>
    </row>
    <row r="381" spans="2:45" s="19" customFormat="1">
      <c r="B381" s="4" t="s">
        <v>2468</v>
      </c>
      <c r="C381" s="4" t="s">
        <v>113</v>
      </c>
      <c r="D381" s="18" t="s">
        <v>82</v>
      </c>
      <c r="E381" s="7" t="s">
        <v>1307</v>
      </c>
      <c r="F381" s="7" t="s">
        <v>97</v>
      </c>
      <c r="G381" s="30" t="str">
        <f t="shared" si="19"/>
        <v>APL155_Our Planet</v>
      </c>
      <c r="H381" s="19" t="s">
        <v>230</v>
      </c>
      <c r="I381" s="4" t="s">
        <v>2469</v>
      </c>
      <c r="J381" s="19" t="s">
        <v>1197</v>
      </c>
      <c r="K381" s="4" t="s">
        <v>2470</v>
      </c>
      <c r="L381" s="30" t="str">
        <f t="shared" si="20"/>
        <v>Spark [Organic (Drums)]</v>
      </c>
      <c r="M381" s="30" t="str">
        <f t="shared" si="18"/>
        <v>Michele Brustia / Poul Bjorling / Carlo Cristiani</v>
      </c>
      <c r="N381" s="19">
        <v>42</v>
      </c>
      <c r="O381" s="19" t="s">
        <v>2461</v>
      </c>
      <c r="R381" s="20" t="s">
        <v>270</v>
      </c>
      <c r="S381" s="19" t="s">
        <v>821</v>
      </c>
      <c r="U381" s="19" t="s">
        <v>614</v>
      </c>
      <c r="W381" s="19" t="s">
        <v>617</v>
      </c>
      <c r="Z381" s="19" t="s">
        <v>854</v>
      </c>
      <c r="AA381" s="19" t="s">
        <v>846</v>
      </c>
      <c r="AB381" s="4" t="s">
        <v>2471</v>
      </c>
      <c r="AC381" s="19" t="s">
        <v>829</v>
      </c>
      <c r="AD381" s="19" t="s">
        <v>846</v>
      </c>
      <c r="AE381" s="4" t="s">
        <v>2471</v>
      </c>
      <c r="AF381" s="19" t="s">
        <v>845</v>
      </c>
      <c r="AG381" s="19" t="s">
        <v>852</v>
      </c>
      <c r="AR381" s="19" t="s">
        <v>856</v>
      </c>
      <c r="AS381" s="19" t="s">
        <v>846</v>
      </c>
    </row>
    <row r="382" spans="2:45" s="22" customFormat="1">
      <c r="B382" s="4" t="s">
        <v>2468</v>
      </c>
      <c r="C382" s="4" t="s">
        <v>113</v>
      </c>
      <c r="D382" s="21" t="s">
        <v>82</v>
      </c>
      <c r="E382" s="7" t="s">
        <v>1307</v>
      </c>
      <c r="F382" s="7" t="s">
        <v>97</v>
      </c>
      <c r="G382" s="30" t="str">
        <f t="shared" si="19"/>
        <v>APL155_Our Planet</v>
      </c>
      <c r="H382" s="22" t="s">
        <v>1252</v>
      </c>
      <c r="I382" s="4" t="s">
        <v>2469</v>
      </c>
      <c r="J382" s="22" t="s">
        <v>1101</v>
      </c>
      <c r="K382" s="4" t="s">
        <v>2470</v>
      </c>
      <c r="L382" s="30" t="str">
        <f t="shared" si="20"/>
        <v>Big Bold Beautiful [Full]</v>
      </c>
      <c r="M382" s="30" t="str">
        <f t="shared" si="18"/>
        <v>Michele Brustia / Poul Bjorling / Carlo Cristiani</v>
      </c>
      <c r="N382" s="22">
        <v>43</v>
      </c>
      <c r="O382" s="22" t="s">
        <v>2462</v>
      </c>
      <c r="R382" s="23" t="s">
        <v>277</v>
      </c>
      <c r="S382" s="22" t="s">
        <v>822</v>
      </c>
      <c r="U382" s="22" t="s">
        <v>615</v>
      </c>
      <c r="W382" s="22" t="s">
        <v>617</v>
      </c>
      <c r="Z382" s="22" t="s">
        <v>854</v>
      </c>
      <c r="AA382" s="22" t="s">
        <v>846</v>
      </c>
      <c r="AB382" s="4" t="s">
        <v>2471</v>
      </c>
      <c r="AC382" s="22" t="s">
        <v>829</v>
      </c>
      <c r="AD382" s="22" t="s">
        <v>846</v>
      </c>
      <c r="AE382" s="4" t="s">
        <v>2471</v>
      </c>
      <c r="AF382" s="22" t="s">
        <v>845</v>
      </c>
      <c r="AG382" s="22" t="s">
        <v>852</v>
      </c>
      <c r="AR382" s="22" t="s">
        <v>856</v>
      </c>
      <c r="AS382" s="22" t="s">
        <v>846</v>
      </c>
    </row>
    <row r="383" spans="2:45" s="19" customFormat="1">
      <c r="B383" s="4" t="s">
        <v>2468</v>
      </c>
      <c r="C383" s="4" t="s">
        <v>113</v>
      </c>
      <c r="D383" s="18" t="s">
        <v>82</v>
      </c>
      <c r="E383" s="7" t="s">
        <v>1307</v>
      </c>
      <c r="F383" s="7" t="s">
        <v>97</v>
      </c>
      <c r="G383" s="30" t="str">
        <f t="shared" si="19"/>
        <v>APL155_Our Planet</v>
      </c>
      <c r="H383" s="19" t="s">
        <v>231</v>
      </c>
      <c r="I383" s="4" t="s">
        <v>2469</v>
      </c>
      <c r="J383" s="19" t="s">
        <v>1107</v>
      </c>
      <c r="K383" s="4" t="s">
        <v>2470</v>
      </c>
      <c r="L383" s="30" t="str">
        <f t="shared" si="20"/>
        <v>Big Bold Beautiful [Short 1]</v>
      </c>
      <c r="M383" s="30" t="str">
        <f t="shared" si="18"/>
        <v>Michele Brustia / Poul Bjorling / Carlo Cristiani</v>
      </c>
      <c r="N383" s="19">
        <v>44</v>
      </c>
      <c r="O383" s="19" t="s">
        <v>2463</v>
      </c>
      <c r="R383" s="20" t="s">
        <v>405</v>
      </c>
      <c r="S383" s="19" t="s">
        <v>822</v>
      </c>
      <c r="U383" s="19" t="s">
        <v>615</v>
      </c>
      <c r="W383" s="19" t="s">
        <v>617</v>
      </c>
      <c r="Z383" s="19" t="s">
        <v>854</v>
      </c>
      <c r="AA383" s="19" t="s">
        <v>846</v>
      </c>
      <c r="AB383" s="4" t="s">
        <v>2471</v>
      </c>
      <c r="AC383" s="19" t="s">
        <v>829</v>
      </c>
      <c r="AD383" s="19" t="s">
        <v>846</v>
      </c>
      <c r="AE383" s="4" t="s">
        <v>2471</v>
      </c>
      <c r="AF383" s="19" t="s">
        <v>845</v>
      </c>
      <c r="AG383" s="19" t="s">
        <v>852</v>
      </c>
      <c r="AR383" s="19" t="s">
        <v>856</v>
      </c>
      <c r="AS383" s="19" t="s">
        <v>846</v>
      </c>
    </row>
    <row r="384" spans="2:45" s="19" customFormat="1">
      <c r="B384" s="4" t="s">
        <v>2468</v>
      </c>
      <c r="C384" s="4" t="s">
        <v>113</v>
      </c>
      <c r="D384" s="18" t="s">
        <v>82</v>
      </c>
      <c r="E384" s="7" t="s">
        <v>1307</v>
      </c>
      <c r="F384" s="7" t="s">
        <v>97</v>
      </c>
      <c r="G384" s="30" t="str">
        <f t="shared" si="19"/>
        <v>APL155_Our Planet</v>
      </c>
      <c r="H384" s="19" t="s">
        <v>231</v>
      </c>
      <c r="I384" s="4" t="s">
        <v>2469</v>
      </c>
      <c r="J384" s="19" t="s">
        <v>1108</v>
      </c>
      <c r="K384" s="4" t="s">
        <v>2470</v>
      </c>
      <c r="L384" s="30" t="str">
        <f t="shared" si="20"/>
        <v>Big Bold Beautiful [Short 2]</v>
      </c>
      <c r="M384" s="30" t="str">
        <f t="shared" si="18"/>
        <v>Michele Brustia / Poul Bjorling / Carlo Cristiani</v>
      </c>
      <c r="N384" s="19">
        <v>45</v>
      </c>
      <c r="O384" s="19" t="s">
        <v>2464</v>
      </c>
      <c r="R384" s="20" t="s">
        <v>255</v>
      </c>
      <c r="S384" s="19" t="s">
        <v>822</v>
      </c>
      <c r="U384" s="19" t="s">
        <v>615</v>
      </c>
      <c r="W384" s="19" t="s">
        <v>617</v>
      </c>
      <c r="Z384" s="19" t="s">
        <v>854</v>
      </c>
      <c r="AA384" s="19" t="s">
        <v>846</v>
      </c>
      <c r="AB384" s="4" t="s">
        <v>2471</v>
      </c>
      <c r="AC384" s="19" t="s">
        <v>829</v>
      </c>
      <c r="AD384" s="19" t="s">
        <v>846</v>
      </c>
      <c r="AE384" s="4" t="s">
        <v>2471</v>
      </c>
      <c r="AF384" s="19" t="s">
        <v>845</v>
      </c>
      <c r="AG384" s="19" t="s">
        <v>852</v>
      </c>
      <c r="AR384" s="19" t="s">
        <v>856</v>
      </c>
      <c r="AS384" s="19" t="s">
        <v>846</v>
      </c>
    </row>
    <row r="385" spans="2:45" s="19" customFormat="1">
      <c r="B385" s="4" t="s">
        <v>2468</v>
      </c>
      <c r="C385" s="4" t="s">
        <v>113</v>
      </c>
      <c r="D385" s="18" t="s">
        <v>82</v>
      </c>
      <c r="E385" s="7" t="s">
        <v>1307</v>
      </c>
      <c r="F385" s="7" t="s">
        <v>97</v>
      </c>
      <c r="G385" s="30" t="str">
        <f t="shared" si="19"/>
        <v>APL155_Our Planet</v>
      </c>
      <c r="H385" s="19" t="s">
        <v>231</v>
      </c>
      <c r="I385" s="4" t="s">
        <v>2469</v>
      </c>
      <c r="J385" s="19" t="s">
        <v>1142</v>
      </c>
      <c r="K385" s="4" t="s">
        <v>2470</v>
      </c>
      <c r="L385" s="30" t="str">
        <f t="shared" si="20"/>
        <v>Big Bold Beautiful [No Drums]</v>
      </c>
      <c r="M385" s="30" t="str">
        <f t="shared" si="18"/>
        <v>Michele Brustia / Poul Bjorling / Carlo Cristiani</v>
      </c>
      <c r="N385" s="19">
        <v>46</v>
      </c>
      <c r="O385" s="19" t="s">
        <v>2465</v>
      </c>
      <c r="R385" s="20" t="s">
        <v>377</v>
      </c>
      <c r="S385" s="19" t="s">
        <v>822</v>
      </c>
      <c r="U385" s="19" t="s">
        <v>615</v>
      </c>
      <c r="W385" s="19" t="s">
        <v>617</v>
      </c>
      <c r="Z385" s="19" t="s">
        <v>854</v>
      </c>
      <c r="AA385" s="19" t="s">
        <v>846</v>
      </c>
      <c r="AB385" s="4" t="s">
        <v>2471</v>
      </c>
      <c r="AC385" s="19" t="s">
        <v>829</v>
      </c>
      <c r="AD385" s="19" t="s">
        <v>846</v>
      </c>
      <c r="AE385" s="4" t="s">
        <v>2471</v>
      </c>
      <c r="AF385" s="19" t="s">
        <v>845</v>
      </c>
      <c r="AG385" s="19" t="s">
        <v>852</v>
      </c>
      <c r="AR385" s="19" t="s">
        <v>856</v>
      </c>
      <c r="AS385" s="19" t="s">
        <v>846</v>
      </c>
    </row>
    <row r="386" spans="2:45" s="22" customFormat="1">
      <c r="B386" s="4" t="s">
        <v>2468</v>
      </c>
      <c r="C386" s="4" t="s">
        <v>113</v>
      </c>
      <c r="D386" s="21" t="s">
        <v>82</v>
      </c>
      <c r="E386" s="7" t="s">
        <v>1307</v>
      </c>
      <c r="F386" s="7" t="s">
        <v>97</v>
      </c>
      <c r="G386" s="30" t="str">
        <f t="shared" si="19"/>
        <v>APL155_Our Planet</v>
      </c>
      <c r="H386" s="22" t="s">
        <v>1253</v>
      </c>
      <c r="I386" s="4" t="s">
        <v>2469</v>
      </c>
      <c r="J386" s="22" t="s">
        <v>1101</v>
      </c>
      <c r="K386" s="4" t="s">
        <v>2470</v>
      </c>
      <c r="L386" s="30" t="str">
        <f t="shared" si="20"/>
        <v>Blue Odyssey [Full]</v>
      </c>
      <c r="M386" s="30" t="str">
        <f t="shared" si="18"/>
        <v>Michele Brustia / Poul Bjorling / Carlo Cristiani</v>
      </c>
      <c r="N386" s="22">
        <v>47</v>
      </c>
      <c r="O386" s="22" t="s">
        <v>2466</v>
      </c>
      <c r="R386" s="23" t="s">
        <v>408</v>
      </c>
      <c r="S386" s="22" t="s">
        <v>823</v>
      </c>
      <c r="U386" s="22" t="s">
        <v>616</v>
      </c>
      <c r="W386" s="22" t="s">
        <v>617</v>
      </c>
      <c r="Z386" s="22" t="s">
        <v>854</v>
      </c>
      <c r="AA386" s="22" t="s">
        <v>846</v>
      </c>
      <c r="AB386" s="4" t="s">
        <v>2471</v>
      </c>
      <c r="AC386" s="22" t="s">
        <v>829</v>
      </c>
      <c r="AD386" s="22" t="s">
        <v>846</v>
      </c>
      <c r="AE386" s="4" t="s">
        <v>2471</v>
      </c>
      <c r="AF386" s="22" t="s">
        <v>845</v>
      </c>
      <c r="AG386" s="22" t="s">
        <v>852</v>
      </c>
      <c r="AR386" s="22" t="s">
        <v>856</v>
      </c>
      <c r="AS386" s="22" t="s">
        <v>846</v>
      </c>
    </row>
    <row r="387" spans="2:45" s="19" customFormat="1">
      <c r="B387" s="4" t="s">
        <v>2468</v>
      </c>
      <c r="C387" s="4" t="s">
        <v>113</v>
      </c>
      <c r="D387" s="18" t="s">
        <v>82</v>
      </c>
      <c r="E387" s="7" t="s">
        <v>1307</v>
      </c>
      <c r="F387" s="7" t="s">
        <v>97</v>
      </c>
      <c r="G387" s="30" t="str">
        <f t="shared" ref="G387" si="21">D387&amp;E387&amp;F387</f>
        <v>APL155_Our Planet</v>
      </c>
      <c r="H387" s="19" t="s">
        <v>232</v>
      </c>
      <c r="I387" s="4" t="s">
        <v>2469</v>
      </c>
      <c r="J387" s="19" t="s">
        <v>1142</v>
      </c>
      <c r="K387" s="4" t="s">
        <v>2470</v>
      </c>
      <c r="L387" s="30" t="str">
        <f t="shared" ref="L387" si="22">H387&amp;I387&amp;J387&amp;K387</f>
        <v>Blue Odyssey [No Drums]</v>
      </c>
      <c r="M387" s="30" t="str">
        <f t="shared" si="18"/>
        <v>Michele Brustia / Poul Bjorling / Carlo Cristiani</v>
      </c>
      <c r="N387" s="19">
        <v>48</v>
      </c>
      <c r="O387" s="19" t="s">
        <v>2467</v>
      </c>
      <c r="R387" s="20" t="s">
        <v>408</v>
      </c>
      <c r="S387" s="19" t="s">
        <v>823</v>
      </c>
      <c r="U387" s="19" t="s">
        <v>616</v>
      </c>
      <c r="W387" s="19" t="s">
        <v>617</v>
      </c>
      <c r="Z387" s="19" t="s">
        <v>854</v>
      </c>
      <c r="AA387" s="19" t="s">
        <v>846</v>
      </c>
      <c r="AB387" s="4" t="s">
        <v>2471</v>
      </c>
      <c r="AC387" s="19" t="s">
        <v>829</v>
      </c>
      <c r="AD387" s="19" t="s">
        <v>846</v>
      </c>
      <c r="AE387" s="4" t="s">
        <v>2471</v>
      </c>
      <c r="AF387" s="19" t="s">
        <v>845</v>
      </c>
      <c r="AG387" s="19" t="s">
        <v>852</v>
      </c>
      <c r="AR387" s="19" t="s">
        <v>856</v>
      </c>
      <c r="AS387" s="19" t="s">
        <v>846</v>
      </c>
    </row>
  </sheetData>
  <autoFilter ref="A1:BT387">
    <filterColumn colId="3">
      <filters>
        <filter val="APL155"/>
      </filters>
    </filterColumn>
    <sortState ref="A244:BT249">
      <sortCondition ref="H1:H387"/>
    </sortState>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87"/>
  <sheetViews>
    <sheetView topLeftCell="F349" workbookViewId="0">
      <selection activeCell="M2" sqref="M2:M387"/>
    </sheetView>
  </sheetViews>
  <sheetFormatPr baseColWidth="12" defaultColWidth="8.83203125" defaultRowHeight="16" x14ac:dyDescent="0"/>
  <cols>
    <col min="1" max="2" width="8.83203125" style="4"/>
    <col min="3" max="3" width="2.5" style="4" bestFit="1" customWidth="1"/>
    <col min="4" max="4" width="8.83203125" style="5"/>
    <col min="5" max="5" width="32.5" style="4" customWidth="1"/>
    <col min="6" max="6" width="16.1640625" style="4" customWidth="1"/>
    <col min="7" max="7" width="18.1640625" style="4" bestFit="1" customWidth="1"/>
    <col min="8" max="8" width="3.6640625" style="4" bestFit="1" customWidth="1"/>
    <col min="9" max="9" width="17.1640625" style="4" bestFit="1" customWidth="1"/>
    <col min="10" max="10" width="3.6640625" style="4" bestFit="1" customWidth="1"/>
    <col min="11" max="11" width="13.83203125" style="4" bestFit="1" customWidth="1"/>
    <col min="12" max="12" width="5.33203125" style="4" bestFit="1" customWidth="1"/>
    <col min="13" max="13" width="96.33203125" style="4" bestFit="1" customWidth="1"/>
    <col min="14" max="15" width="8.83203125" style="4"/>
    <col min="16" max="16" width="8.83203125" style="5"/>
    <col min="17" max="36" width="8.83203125" style="4"/>
    <col min="37" max="37" width="17.1640625" style="4" bestFit="1" customWidth="1"/>
    <col min="38" max="16384" width="8.83203125" style="4"/>
  </cols>
  <sheetData>
    <row r="1" spans="1:65" s="3" customFormat="1" ht="48">
      <c r="A1" s="1" t="s">
        <v>0</v>
      </c>
      <c r="B1" s="1" t="s">
        <v>1</v>
      </c>
      <c r="C1" s="1"/>
      <c r="D1" s="2" t="s">
        <v>3</v>
      </c>
      <c r="E1" s="1" t="s">
        <v>2</v>
      </c>
      <c r="F1" s="1" t="s">
        <v>6</v>
      </c>
      <c r="G1" s="1" t="s">
        <v>16</v>
      </c>
      <c r="H1" s="1"/>
      <c r="I1" s="1" t="s">
        <v>18</v>
      </c>
      <c r="J1" s="1"/>
      <c r="K1" s="1" t="s">
        <v>20</v>
      </c>
      <c r="L1" s="1"/>
      <c r="M1" s="1" t="s">
        <v>4</v>
      </c>
      <c r="N1" s="1" t="s">
        <v>5</v>
      </c>
      <c r="O1" s="1" t="s">
        <v>7</v>
      </c>
      <c r="P1" s="2" t="s">
        <v>8</v>
      </c>
      <c r="Q1" s="1" t="s">
        <v>9</v>
      </c>
      <c r="R1" s="1" t="s">
        <v>10</v>
      </c>
      <c r="S1" s="1" t="s">
        <v>11</v>
      </c>
      <c r="T1" s="1" t="s">
        <v>12</v>
      </c>
      <c r="U1" s="1" t="s">
        <v>13</v>
      </c>
      <c r="V1" s="8" t="s">
        <v>14</v>
      </c>
      <c r="W1" s="8" t="s">
        <v>15</v>
      </c>
      <c r="X1" s="1" t="s">
        <v>17</v>
      </c>
      <c r="Y1" s="1" t="s">
        <v>19</v>
      </c>
      <c r="Z1" s="1" t="s">
        <v>21</v>
      </c>
      <c r="AA1" s="8" t="s">
        <v>22</v>
      </c>
      <c r="AB1" s="8" t="s">
        <v>23</v>
      </c>
      <c r="AC1" s="8" t="s">
        <v>24</v>
      </c>
      <c r="AD1" s="8" t="s">
        <v>25</v>
      </c>
      <c r="AE1" s="8" t="s">
        <v>26</v>
      </c>
      <c r="AF1" s="8" t="s">
        <v>27</v>
      </c>
      <c r="AG1" s="8" t="s">
        <v>28</v>
      </c>
      <c r="AH1" s="8" t="s">
        <v>29</v>
      </c>
      <c r="AI1" s="8" t="s">
        <v>30</v>
      </c>
      <c r="AJ1" s="8" t="s">
        <v>31</v>
      </c>
      <c r="AK1" s="1" t="s">
        <v>32</v>
      </c>
      <c r="AL1" s="1" t="s">
        <v>33</v>
      </c>
      <c r="AM1" s="8" t="s">
        <v>34</v>
      </c>
      <c r="AN1" s="8" t="s">
        <v>35</v>
      </c>
      <c r="AO1" s="8" t="s">
        <v>36</v>
      </c>
      <c r="AP1" s="8" t="s">
        <v>37</v>
      </c>
      <c r="AQ1" s="8" t="s">
        <v>38</v>
      </c>
      <c r="AR1" s="8" t="s">
        <v>39</v>
      </c>
      <c r="AS1" s="8" t="s">
        <v>40</v>
      </c>
      <c r="AT1" s="8" t="s">
        <v>41</v>
      </c>
      <c r="AU1" s="8" t="s">
        <v>42</v>
      </c>
      <c r="AV1" s="8"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
        <v>60</v>
      </c>
    </row>
    <row r="2" spans="1:65">
      <c r="B2" s="7" t="s">
        <v>68</v>
      </c>
      <c r="C2" s="7" t="s">
        <v>1307</v>
      </c>
      <c r="D2" s="5" t="s">
        <v>1298</v>
      </c>
      <c r="E2" s="4" t="s">
        <v>129</v>
      </c>
      <c r="F2" s="4" t="s">
        <v>1101</v>
      </c>
      <c r="G2" s="4" t="s">
        <v>824</v>
      </c>
      <c r="H2" s="4" t="s">
        <v>1308</v>
      </c>
      <c r="I2" s="4" t="s">
        <v>853</v>
      </c>
      <c r="L2" s="4" t="s">
        <v>1309</v>
      </c>
      <c r="M2" s="4" t="str">
        <f>B2&amp;C2&amp;D2&amp;C2&amp;E2&amp;C2&amp;F2&amp;C2&amp;G2&amp;H2&amp;I2&amp;J2&amp;K2&amp;L2</f>
        <v>APL121_01_Flower House_Full_Jacob Moth &amp; Jens Haack.wav</v>
      </c>
      <c r="P2" s="5" t="s">
        <v>241</v>
      </c>
      <c r="Q2" s="4" t="s">
        <v>618</v>
      </c>
      <c r="S2" s="4" t="s">
        <v>409</v>
      </c>
      <c r="U2" s="4" t="s">
        <v>617</v>
      </c>
      <c r="X2" s="4" t="s">
        <v>846</v>
      </c>
      <c r="Y2" s="4" t="s">
        <v>846</v>
      </c>
      <c r="AK2" s="4" t="s">
        <v>856</v>
      </c>
      <c r="AL2" s="4" t="s">
        <v>846</v>
      </c>
      <c r="AX2" s="4" t="s">
        <v>857</v>
      </c>
    </row>
    <row r="3" spans="1:65">
      <c r="B3" s="7" t="s">
        <v>68</v>
      </c>
      <c r="C3" s="7" t="s">
        <v>1307</v>
      </c>
      <c r="D3" s="5" t="s">
        <v>1299</v>
      </c>
      <c r="E3" s="4" t="s">
        <v>130</v>
      </c>
      <c r="F3" s="4" t="s">
        <v>1101</v>
      </c>
      <c r="G3" s="4" t="s">
        <v>824</v>
      </c>
      <c r="H3" s="4" t="s">
        <v>1308</v>
      </c>
      <c r="I3" s="4" t="s">
        <v>853</v>
      </c>
      <c r="L3" s="4" t="s">
        <v>1309</v>
      </c>
      <c r="M3" s="4" t="str">
        <f t="shared" ref="M3:M66" si="0">B3&amp;C3&amp;D3&amp;C3&amp;E3&amp;C3&amp;F3&amp;C3&amp;G3&amp;H3&amp;I3&amp;J3&amp;K3&amp;L3</f>
        <v>APL121_02_Cloud House_Full_Jacob Moth &amp; Jens Haack.wav</v>
      </c>
      <c r="P3" s="5" t="s">
        <v>242</v>
      </c>
      <c r="Q3" s="4" t="s">
        <v>619</v>
      </c>
      <c r="S3" s="4" t="s">
        <v>410</v>
      </c>
      <c r="U3" s="4" t="s">
        <v>617</v>
      </c>
      <c r="X3" s="4" t="s">
        <v>846</v>
      </c>
      <c r="Y3" s="4" t="s">
        <v>846</v>
      </c>
      <c r="AK3" s="4" t="s">
        <v>856</v>
      </c>
      <c r="AL3" s="4" t="s">
        <v>846</v>
      </c>
      <c r="AX3" s="4" t="s">
        <v>858</v>
      </c>
    </row>
    <row r="4" spans="1:65">
      <c r="B4" s="7" t="s">
        <v>68</v>
      </c>
      <c r="C4" s="7" t="s">
        <v>1307</v>
      </c>
      <c r="D4" s="5" t="s">
        <v>1300</v>
      </c>
      <c r="E4" s="4" t="s">
        <v>1198</v>
      </c>
      <c r="F4" s="4" t="s">
        <v>1199</v>
      </c>
      <c r="G4" s="4" t="s">
        <v>824</v>
      </c>
      <c r="H4" s="4" t="s">
        <v>1308</v>
      </c>
      <c r="I4" s="4" t="s">
        <v>853</v>
      </c>
      <c r="L4" s="4" t="s">
        <v>1309</v>
      </c>
      <c r="M4" s="4" t="str">
        <f t="shared" si="0"/>
        <v>APL121_03_Cloud House_Alt 1_Jacob Moth &amp; Jens Haack.wav</v>
      </c>
      <c r="P4" s="5" t="s">
        <v>243</v>
      </c>
      <c r="Q4" s="4" t="s">
        <v>620</v>
      </c>
      <c r="S4" s="4" t="s">
        <v>411</v>
      </c>
      <c r="U4" s="4" t="s">
        <v>617</v>
      </c>
      <c r="X4" s="4" t="s">
        <v>846</v>
      </c>
      <c r="Y4" s="4" t="s">
        <v>846</v>
      </c>
      <c r="AK4" s="4" t="s">
        <v>856</v>
      </c>
      <c r="AL4" s="4" t="s">
        <v>846</v>
      </c>
      <c r="AX4" s="4" t="s">
        <v>859</v>
      </c>
    </row>
    <row r="5" spans="1:65">
      <c r="B5" s="7" t="s">
        <v>68</v>
      </c>
      <c r="C5" s="7" t="s">
        <v>1307</v>
      </c>
      <c r="D5" s="5" t="s">
        <v>1301</v>
      </c>
      <c r="E5" s="4" t="s">
        <v>1198</v>
      </c>
      <c r="F5" s="4" t="s">
        <v>1200</v>
      </c>
      <c r="G5" s="4" t="s">
        <v>824</v>
      </c>
      <c r="H5" s="4" t="s">
        <v>1308</v>
      </c>
      <c r="I5" s="4" t="s">
        <v>853</v>
      </c>
      <c r="L5" s="4" t="s">
        <v>1309</v>
      </c>
      <c r="M5" s="4" t="str">
        <f t="shared" si="0"/>
        <v>APL121_04_Cloud House_Alt 2_Jacob Moth &amp; Jens Haack.wav</v>
      </c>
      <c r="P5" s="5" t="s">
        <v>244</v>
      </c>
      <c r="Q5" s="4" t="s">
        <v>621</v>
      </c>
      <c r="S5" s="4" t="s">
        <v>411</v>
      </c>
      <c r="U5" s="4" t="s">
        <v>617</v>
      </c>
      <c r="X5" s="4" t="s">
        <v>846</v>
      </c>
      <c r="Y5" s="4" t="s">
        <v>846</v>
      </c>
      <c r="AK5" s="4" t="s">
        <v>856</v>
      </c>
      <c r="AL5" s="4" t="s">
        <v>846</v>
      </c>
      <c r="AX5" s="4" t="s">
        <v>860</v>
      </c>
    </row>
    <row r="6" spans="1:65">
      <c r="B6" s="7" t="s">
        <v>68</v>
      </c>
      <c r="C6" s="7" t="s">
        <v>1307</v>
      </c>
      <c r="D6" s="5" t="s">
        <v>1303</v>
      </c>
      <c r="E6" s="4" t="s">
        <v>131</v>
      </c>
      <c r="F6" s="4" t="s">
        <v>1101</v>
      </c>
      <c r="G6" s="4" t="s">
        <v>824</v>
      </c>
      <c r="H6" s="4" t="s">
        <v>1308</v>
      </c>
      <c r="I6" s="4" t="s">
        <v>853</v>
      </c>
      <c r="L6" s="4" t="s">
        <v>1309</v>
      </c>
      <c r="M6" s="4" t="str">
        <f t="shared" si="0"/>
        <v>APL121_06_Wood House_Full_Jacob Moth &amp; Jens Haack.wav</v>
      </c>
      <c r="P6" s="5" t="s">
        <v>245</v>
      </c>
      <c r="Q6" s="4" t="s">
        <v>622</v>
      </c>
      <c r="S6" s="4" t="s">
        <v>412</v>
      </c>
      <c r="U6" s="4" t="s">
        <v>617</v>
      </c>
      <c r="X6" s="4" t="s">
        <v>846</v>
      </c>
      <c r="Y6" s="4" t="s">
        <v>846</v>
      </c>
      <c r="AK6" s="4" t="s">
        <v>856</v>
      </c>
      <c r="AL6" s="4" t="s">
        <v>846</v>
      </c>
      <c r="AX6" s="4" t="s">
        <v>861</v>
      </c>
    </row>
    <row r="7" spans="1:65">
      <c r="B7" s="7" t="s">
        <v>68</v>
      </c>
      <c r="C7" s="7" t="s">
        <v>1307</v>
      </c>
      <c r="D7" s="5" t="s">
        <v>1304</v>
      </c>
      <c r="E7" s="4" t="s">
        <v>1201</v>
      </c>
      <c r="F7" s="4" t="s">
        <v>1095</v>
      </c>
      <c r="G7" s="4" t="s">
        <v>824</v>
      </c>
      <c r="H7" s="4" t="s">
        <v>1308</v>
      </c>
      <c r="I7" s="4" t="s">
        <v>853</v>
      </c>
      <c r="L7" s="4" t="s">
        <v>1309</v>
      </c>
      <c r="M7" s="4" t="str">
        <f t="shared" si="0"/>
        <v>APL121_07_Wood House_Alt_Jacob Moth &amp; Jens Haack.wav</v>
      </c>
      <c r="P7" s="5" t="s">
        <v>246</v>
      </c>
      <c r="Q7" s="4" t="s">
        <v>623</v>
      </c>
      <c r="S7" s="4" t="s">
        <v>412</v>
      </c>
      <c r="U7" s="4" t="s">
        <v>617</v>
      </c>
      <c r="X7" s="4" t="s">
        <v>846</v>
      </c>
      <c r="Y7" s="4" t="s">
        <v>846</v>
      </c>
      <c r="AK7" s="4" t="s">
        <v>856</v>
      </c>
      <c r="AL7" s="4" t="s">
        <v>846</v>
      </c>
      <c r="AX7" s="4" t="s">
        <v>862</v>
      </c>
    </row>
    <row r="8" spans="1:65" s="9" customFormat="1">
      <c r="B8" s="10" t="s">
        <v>68</v>
      </c>
      <c r="C8" s="7" t="s">
        <v>1307</v>
      </c>
      <c r="D8" s="11" t="s">
        <v>1305</v>
      </c>
      <c r="E8" s="9" t="s">
        <v>1202</v>
      </c>
      <c r="F8" s="9" t="s">
        <v>1101</v>
      </c>
      <c r="G8" s="9" t="s">
        <v>825</v>
      </c>
      <c r="L8" s="4" t="s">
        <v>1309</v>
      </c>
      <c r="M8" s="4" t="str">
        <f t="shared" si="0"/>
        <v>APL121_08_Deep Forest_Full_Rasmus Glendorf.wav</v>
      </c>
      <c r="P8" s="11" t="s">
        <v>247</v>
      </c>
      <c r="Q8" s="9" t="s">
        <v>624</v>
      </c>
      <c r="S8" s="9" t="s">
        <v>413</v>
      </c>
      <c r="U8" s="9" t="s">
        <v>617</v>
      </c>
      <c r="X8" s="9" t="s">
        <v>846</v>
      </c>
      <c r="AK8" s="9" t="s">
        <v>856</v>
      </c>
      <c r="AL8" s="9" t="s">
        <v>846</v>
      </c>
      <c r="AX8" s="9" t="s">
        <v>863</v>
      </c>
    </row>
    <row r="9" spans="1:65">
      <c r="B9" s="7" t="s">
        <v>68</v>
      </c>
      <c r="C9" s="7" t="s">
        <v>1307</v>
      </c>
      <c r="D9" s="5" t="s">
        <v>1306</v>
      </c>
      <c r="E9" s="4" t="s">
        <v>132</v>
      </c>
      <c r="F9" s="4" t="s">
        <v>1101</v>
      </c>
      <c r="G9" s="4" t="s">
        <v>825</v>
      </c>
      <c r="L9" s="4" t="s">
        <v>1309</v>
      </c>
      <c r="M9" s="4" t="str">
        <f t="shared" si="0"/>
        <v>APL121_09_Jazzy Dwarf_Full_Rasmus Glendorf.wav</v>
      </c>
      <c r="P9" s="5" t="s">
        <v>248</v>
      </c>
      <c r="Q9" s="4" t="s">
        <v>625</v>
      </c>
      <c r="S9" s="4" t="s">
        <v>414</v>
      </c>
      <c r="U9" s="4" t="s">
        <v>617</v>
      </c>
      <c r="X9" s="4" t="s">
        <v>846</v>
      </c>
      <c r="AK9" s="4" t="s">
        <v>856</v>
      </c>
      <c r="AL9" s="4" t="s">
        <v>846</v>
      </c>
      <c r="AX9" s="4" t="s">
        <v>864</v>
      </c>
    </row>
    <row r="10" spans="1:65">
      <c r="B10" s="7" t="s">
        <v>68</v>
      </c>
      <c r="C10" s="7" t="s">
        <v>1307</v>
      </c>
      <c r="D10" s="5">
        <v>10</v>
      </c>
      <c r="E10" s="4" t="s">
        <v>1270</v>
      </c>
      <c r="F10" s="4" t="s">
        <v>1101</v>
      </c>
      <c r="G10" s="4" t="s">
        <v>826</v>
      </c>
      <c r="L10" s="4" t="s">
        <v>1309</v>
      </c>
      <c r="M10" s="4" t="str">
        <f t="shared" si="0"/>
        <v>APL121_10_Thats A Good Day_Full_Alessandro Ponti.wav</v>
      </c>
      <c r="P10" s="5" t="s">
        <v>249</v>
      </c>
      <c r="Q10" s="4" t="s">
        <v>626</v>
      </c>
      <c r="S10" s="4" t="s">
        <v>415</v>
      </c>
      <c r="U10" s="4" t="s">
        <v>617</v>
      </c>
      <c r="X10" s="4" t="s">
        <v>847</v>
      </c>
      <c r="AK10" s="4" t="s">
        <v>856</v>
      </c>
      <c r="AL10" s="4" t="s">
        <v>846</v>
      </c>
      <c r="AX10" s="4" t="s">
        <v>865</v>
      </c>
    </row>
    <row r="11" spans="1:65">
      <c r="B11" s="7" t="s">
        <v>68</v>
      </c>
      <c r="C11" s="7" t="s">
        <v>1307</v>
      </c>
      <c r="D11" s="5">
        <v>11</v>
      </c>
      <c r="E11" s="4" t="s">
        <v>133</v>
      </c>
      <c r="F11" s="4" t="s">
        <v>1101</v>
      </c>
      <c r="G11" s="4" t="s">
        <v>827</v>
      </c>
      <c r="L11" s="4" t="s">
        <v>1309</v>
      </c>
      <c r="M11" s="4" t="str">
        <f t="shared" si="0"/>
        <v>APL121_11_Intervention_Full_Anders Ladegaard.wav</v>
      </c>
      <c r="P11" s="5" t="s">
        <v>250</v>
      </c>
      <c r="Q11" s="4" t="s">
        <v>627</v>
      </c>
      <c r="S11" s="4" t="s">
        <v>416</v>
      </c>
      <c r="U11" s="4" t="s">
        <v>617</v>
      </c>
      <c r="X11" s="4" t="s">
        <v>846</v>
      </c>
      <c r="AK11" s="4" t="s">
        <v>856</v>
      </c>
      <c r="AL11" s="4" t="s">
        <v>846</v>
      </c>
      <c r="AX11" s="4" t="s">
        <v>866</v>
      </c>
    </row>
    <row r="12" spans="1:65">
      <c r="B12" s="7" t="s">
        <v>68</v>
      </c>
      <c r="C12" s="7" t="s">
        <v>1307</v>
      </c>
      <c r="D12" s="5">
        <v>12</v>
      </c>
      <c r="E12" s="4" t="s">
        <v>134</v>
      </c>
      <c r="F12" s="4" t="s">
        <v>1101</v>
      </c>
      <c r="G12" s="4" t="s">
        <v>828</v>
      </c>
      <c r="L12" s="4" t="s">
        <v>1309</v>
      </c>
      <c r="M12" s="4" t="str">
        <f t="shared" si="0"/>
        <v>APL121_12_Pockets_Full_Faye Blais.wav</v>
      </c>
      <c r="P12" s="5" t="s">
        <v>251</v>
      </c>
      <c r="Q12" s="4" t="s">
        <v>628</v>
      </c>
      <c r="S12" s="4" t="s">
        <v>417</v>
      </c>
      <c r="U12" s="4" t="s">
        <v>617</v>
      </c>
      <c r="X12" s="4" t="s">
        <v>848</v>
      </c>
      <c r="AK12" s="4" t="s">
        <v>856</v>
      </c>
      <c r="AL12" s="4" t="s">
        <v>846</v>
      </c>
      <c r="AX12" s="4" t="s">
        <v>867</v>
      </c>
    </row>
    <row r="13" spans="1:65">
      <c r="B13" s="7" t="s">
        <v>68</v>
      </c>
      <c r="C13" s="7" t="s">
        <v>1307</v>
      </c>
      <c r="D13" s="5">
        <v>13</v>
      </c>
      <c r="E13" s="4" t="s">
        <v>135</v>
      </c>
      <c r="F13" s="4" t="s">
        <v>1101</v>
      </c>
      <c r="G13" s="4" t="s">
        <v>828</v>
      </c>
      <c r="L13" s="4" t="s">
        <v>1309</v>
      </c>
      <c r="M13" s="4" t="str">
        <f t="shared" si="0"/>
        <v>APL121_13_Sleepy Hollow_Full_Faye Blais.wav</v>
      </c>
      <c r="P13" s="5" t="s">
        <v>252</v>
      </c>
      <c r="Q13" s="4" t="s">
        <v>629</v>
      </c>
      <c r="S13" s="4" t="s">
        <v>418</v>
      </c>
      <c r="U13" s="4" t="s">
        <v>617</v>
      </c>
      <c r="X13" s="4" t="s">
        <v>848</v>
      </c>
      <c r="AK13" s="4" t="s">
        <v>856</v>
      </c>
      <c r="AL13" s="4" t="s">
        <v>846</v>
      </c>
      <c r="AX13" s="4" t="s">
        <v>868</v>
      </c>
    </row>
    <row r="14" spans="1:65">
      <c r="B14" s="7" t="s">
        <v>68</v>
      </c>
      <c r="C14" s="7" t="s">
        <v>1307</v>
      </c>
      <c r="D14" s="5">
        <v>14</v>
      </c>
      <c r="E14" s="4" t="s">
        <v>1204</v>
      </c>
      <c r="F14" s="4" t="s">
        <v>1101</v>
      </c>
      <c r="G14" s="4" t="s">
        <v>828</v>
      </c>
      <c r="L14" s="4" t="s">
        <v>1309</v>
      </c>
      <c r="M14" s="4" t="str">
        <f t="shared" si="0"/>
        <v>APL121_14_Ball Of Light_Full_Faye Blais.wav</v>
      </c>
      <c r="P14" s="5" t="s">
        <v>253</v>
      </c>
      <c r="Q14" s="4" t="s">
        <v>630</v>
      </c>
      <c r="S14" s="4" t="s">
        <v>419</v>
      </c>
      <c r="U14" s="4" t="s">
        <v>617</v>
      </c>
      <c r="X14" s="4" t="s">
        <v>848</v>
      </c>
      <c r="AK14" s="4" t="s">
        <v>856</v>
      </c>
      <c r="AL14" s="4" t="s">
        <v>846</v>
      </c>
      <c r="AX14" s="4" t="s">
        <v>869</v>
      </c>
    </row>
    <row r="15" spans="1:65">
      <c r="B15" s="7" t="s">
        <v>69</v>
      </c>
      <c r="C15" s="7" t="s">
        <v>1307</v>
      </c>
      <c r="D15" s="5" t="s">
        <v>1298</v>
      </c>
      <c r="E15" s="4" t="s">
        <v>136</v>
      </c>
      <c r="F15" s="4" t="s">
        <v>1101</v>
      </c>
      <c r="G15" s="4" t="s">
        <v>1205</v>
      </c>
      <c r="L15" s="4" t="s">
        <v>1309</v>
      </c>
      <c r="M15" s="4" t="str">
        <f t="shared" si="0"/>
        <v>APL126_01_Bass In Space_Full_Peter Budowski.wav</v>
      </c>
      <c r="P15" s="5" t="s">
        <v>254</v>
      </c>
      <c r="Q15" s="4" t="s">
        <v>631</v>
      </c>
      <c r="S15" s="4" t="s">
        <v>420</v>
      </c>
      <c r="U15" s="4" t="s">
        <v>617</v>
      </c>
      <c r="X15" s="4" t="s">
        <v>846</v>
      </c>
      <c r="AK15" s="4" t="s">
        <v>856</v>
      </c>
      <c r="AL15" s="4" t="s">
        <v>846</v>
      </c>
      <c r="AX15" s="4" t="s">
        <v>870</v>
      </c>
    </row>
    <row r="16" spans="1:65">
      <c r="B16" s="7" t="s">
        <v>69</v>
      </c>
      <c r="C16" s="7" t="s">
        <v>1307</v>
      </c>
      <c r="D16" s="5" t="s">
        <v>1299</v>
      </c>
      <c r="E16" s="4" t="s">
        <v>137</v>
      </c>
      <c r="F16" s="4" t="s">
        <v>1101</v>
      </c>
      <c r="G16" s="4" t="s">
        <v>1205</v>
      </c>
      <c r="L16" s="4" t="s">
        <v>1309</v>
      </c>
      <c r="M16" s="4" t="str">
        <f t="shared" si="0"/>
        <v>APL126_02_British Bass_Full_Peter Budowski.wav</v>
      </c>
      <c r="P16" s="5" t="s">
        <v>255</v>
      </c>
      <c r="Q16" s="4" t="s">
        <v>632</v>
      </c>
      <c r="S16" s="4" t="s">
        <v>421</v>
      </c>
      <c r="U16" s="4" t="s">
        <v>617</v>
      </c>
      <c r="X16" s="4" t="s">
        <v>846</v>
      </c>
      <c r="AK16" s="4" t="s">
        <v>856</v>
      </c>
      <c r="AL16" s="4" t="s">
        <v>846</v>
      </c>
      <c r="AX16" s="4" t="s">
        <v>871</v>
      </c>
    </row>
    <row r="17" spans="2:50">
      <c r="B17" s="7" t="s">
        <v>69</v>
      </c>
      <c r="C17" s="7" t="s">
        <v>1307</v>
      </c>
      <c r="D17" s="5" t="s">
        <v>1300</v>
      </c>
      <c r="E17" s="4" t="s">
        <v>138</v>
      </c>
      <c r="F17" s="4" t="s">
        <v>1101</v>
      </c>
      <c r="G17" s="4" t="s">
        <v>1205</v>
      </c>
      <c r="L17" s="4" t="s">
        <v>1309</v>
      </c>
      <c r="M17" s="4" t="str">
        <f t="shared" si="0"/>
        <v>APL126_03_Drums &amp; Guitar_Full_Peter Budowski.wav</v>
      </c>
      <c r="P17" s="5" t="s">
        <v>256</v>
      </c>
      <c r="Q17" s="4" t="s">
        <v>633</v>
      </c>
      <c r="S17" s="4" t="s">
        <v>422</v>
      </c>
      <c r="U17" s="4" t="s">
        <v>617</v>
      </c>
      <c r="X17" s="4" t="s">
        <v>846</v>
      </c>
      <c r="AK17" s="4" t="s">
        <v>856</v>
      </c>
      <c r="AL17" s="4" t="s">
        <v>846</v>
      </c>
      <c r="AX17" s="4" t="s">
        <v>872</v>
      </c>
    </row>
    <row r="18" spans="2:50">
      <c r="B18" s="7" t="s">
        <v>69</v>
      </c>
      <c r="C18" s="7" t="s">
        <v>1307</v>
      </c>
      <c r="D18" s="5" t="s">
        <v>1301</v>
      </c>
      <c r="E18" s="4" t="s">
        <v>139</v>
      </c>
      <c r="F18" s="4" t="s">
        <v>1101</v>
      </c>
      <c r="G18" s="4" t="s">
        <v>1205</v>
      </c>
      <c r="L18" s="4" t="s">
        <v>1309</v>
      </c>
      <c r="M18" s="4" t="str">
        <f t="shared" si="0"/>
        <v>APL126_04_Exiting Bass_Full_Peter Budowski.wav</v>
      </c>
      <c r="P18" s="5" t="s">
        <v>257</v>
      </c>
      <c r="Q18" s="4" t="s">
        <v>634</v>
      </c>
      <c r="S18" s="4" t="s">
        <v>423</v>
      </c>
      <c r="U18" s="4" t="s">
        <v>617</v>
      </c>
      <c r="X18" s="4" t="s">
        <v>846</v>
      </c>
      <c r="AK18" s="4" t="s">
        <v>856</v>
      </c>
      <c r="AL18" s="4" t="s">
        <v>846</v>
      </c>
      <c r="AX18" s="4" t="s">
        <v>873</v>
      </c>
    </row>
    <row r="19" spans="2:50">
      <c r="B19" s="7" t="s">
        <v>69</v>
      </c>
      <c r="C19" s="7" t="s">
        <v>1307</v>
      </c>
      <c r="D19" s="5" t="s">
        <v>1302</v>
      </c>
      <c r="E19" s="4" t="s">
        <v>140</v>
      </c>
      <c r="F19" s="4" t="s">
        <v>1101</v>
      </c>
      <c r="G19" s="4" t="s">
        <v>1205</v>
      </c>
      <c r="L19" s="4" t="s">
        <v>1309</v>
      </c>
      <c r="M19" s="4" t="str">
        <f t="shared" si="0"/>
        <v>APL126_05_Gosh Bass_Full_Peter Budowski.wav</v>
      </c>
      <c r="P19" s="5" t="s">
        <v>245</v>
      </c>
      <c r="Q19" s="4" t="s">
        <v>635</v>
      </c>
      <c r="S19" s="4" t="s">
        <v>424</v>
      </c>
      <c r="U19" s="4" t="s">
        <v>617</v>
      </c>
      <c r="X19" s="4" t="s">
        <v>846</v>
      </c>
      <c r="AK19" s="4" t="s">
        <v>856</v>
      </c>
      <c r="AL19" s="4" t="s">
        <v>846</v>
      </c>
      <c r="AX19" s="4" t="s">
        <v>874</v>
      </c>
    </row>
    <row r="20" spans="2:50">
      <c r="B20" s="7" t="s">
        <v>69</v>
      </c>
      <c r="C20" s="7" t="s">
        <v>1307</v>
      </c>
      <c r="D20" s="5" t="s">
        <v>1303</v>
      </c>
      <c r="E20" s="4" t="s">
        <v>141</v>
      </c>
      <c r="F20" s="4" t="s">
        <v>1101</v>
      </c>
      <c r="G20" s="4" t="s">
        <v>1205</v>
      </c>
      <c r="L20" s="4" t="s">
        <v>1309</v>
      </c>
      <c r="M20" s="4" t="str">
        <f t="shared" si="0"/>
        <v>APL126_06_Hip Hop Fearless Bass_Full_Peter Budowski.wav</v>
      </c>
      <c r="P20" s="5" t="s">
        <v>258</v>
      </c>
      <c r="Q20" s="4" t="s">
        <v>636</v>
      </c>
      <c r="S20" s="4" t="s">
        <v>425</v>
      </c>
      <c r="U20" s="4" t="s">
        <v>617</v>
      </c>
      <c r="X20" s="4" t="s">
        <v>846</v>
      </c>
      <c r="AK20" s="4" t="s">
        <v>856</v>
      </c>
      <c r="AL20" s="4" t="s">
        <v>846</v>
      </c>
      <c r="AX20" s="4" t="s">
        <v>875</v>
      </c>
    </row>
    <row r="21" spans="2:50">
      <c r="B21" s="7" t="s">
        <v>69</v>
      </c>
      <c r="C21" s="7" t="s">
        <v>1307</v>
      </c>
      <c r="D21" s="5" t="s">
        <v>1304</v>
      </c>
      <c r="E21" s="4" t="s">
        <v>142</v>
      </c>
      <c r="F21" s="4" t="s">
        <v>1101</v>
      </c>
      <c r="G21" s="4" t="s">
        <v>1205</v>
      </c>
      <c r="L21" s="4" t="s">
        <v>1309</v>
      </c>
      <c r="M21" s="4" t="str">
        <f t="shared" si="0"/>
        <v>APL126_07_Hop Reggae_Full_Peter Budowski.wav</v>
      </c>
      <c r="P21" s="5" t="s">
        <v>257</v>
      </c>
      <c r="Q21" s="4" t="s">
        <v>637</v>
      </c>
      <c r="S21" s="4" t="s">
        <v>426</v>
      </c>
      <c r="U21" s="4" t="s">
        <v>617</v>
      </c>
      <c r="X21" s="4" t="s">
        <v>846</v>
      </c>
      <c r="AK21" s="4" t="s">
        <v>856</v>
      </c>
      <c r="AL21" s="4" t="s">
        <v>846</v>
      </c>
      <c r="AX21" s="4" t="s">
        <v>876</v>
      </c>
    </row>
    <row r="22" spans="2:50">
      <c r="B22" s="7" t="s">
        <v>69</v>
      </c>
      <c r="C22" s="7" t="s">
        <v>1307</v>
      </c>
      <c r="D22" s="11" t="s">
        <v>1305</v>
      </c>
      <c r="E22" s="4" t="s">
        <v>143</v>
      </c>
      <c r="F22" s="4" t="s">
        <v>1101</v>
      </c>
      <c r="G22" s="4" t="s">
        <v>1205</v>
      </c>
      <c r="L22" s="4" t="s">
        <v>1309</v>
      </c>
      <c r="M22" s="4" t="str">
        <f t="shared" si="0"/>
        <v>APL126_08_La Marca_Full_Peter Budowski.wav</v>
      </c>
      <c r="P22" s="5" t="s">
        <v>258</v>
      </c>
      <c r="Q22" s="4" t="s">
        <v>638</v>
      </c>
      <c r="S22" s="4" t="s">
        <v>427</v>
      </c>
      <c r="U22" s="4" t="s">
        <v>617</v>
      </c>
      <c r="X22" s="4" t="s">
        <v>846</v>
      </c>
      <c r="AK22" s="4" t="s">
        <v>856</v>
      </c>
      <c r="AL22" s="4" t="s">
        <v>846</v>
      </c>
      <c r="AX22" s="4" t="s">
        <v>877</v>
      </c>
    </row>
    <row r="23" spans="2:50">
      <c r="B23" s="7" t="s">
        <v>69</v>
      </c>
      <c r="C23" s="7" t="s">
        <v>1307</v>
      </c>
      <c r="D23" s="5" t="s">
        <v>1306</v>
      </c>
      <c r="E23" s="4" t="s">
        <v>144</v>
      </c>
      <c r="F23" s="4" t="s">
        <v>1101</v>
      </c>
      <c r="G23" s="4" t="s">
        <v>1205</v>
      </c>
      <c r="L23" s="4" t="s">
        <v>1309</v>
      </c>
      <c r="M23" s="4" t="str">
        <f t="shared" si="0"/>
        <v>APL126_09_Latin Tec_Full_Peter Budowski.wav</v>
      </c>
      <c r="P23" s="5" t="s">
        <v>258</v>
      </c>
      <c r="Q23" s="4" t="s">
        <v>639</v>
      </c>
      <c r="S23" s="4" t="s">
        <v>428</v>
      </c>
      <c r="U23" s="4" t="s">
        <v>617</v>
      </c>
      <c r="X23" s="4" t="s">
        <v>846</v>
      </c>
      <c r="AK23" s="4" t="s">
        <v>856</v>
      </c>
      <c r="AL23" s="4" t="s">
        <v>846</v>
      </c>
      <c r="AX23" s="4" t="s">
        <v>878</v>
      </c>
    </row>
    <row r="24" spans="2:50">
      <c r="B24" s="7" t="s">
        <v>69</v>
      </c>
      <c r="C24" s="7" t="s">
        <v>1307</v>
      </c>
      <c r="D24" s="5">
        <v>10</v>
      </c>
      <c r="E24" s="4" t="s">
        <v>145</v>
      </c>
      <c r="F24" s="4" t="s">
        <v>1101</v>
      </c>
      <c r="G24" s="4" t="s">
        <v>1205</v>
      </c>
      <c r="L24" s="4" t="s">
        <v>1309</v>
      </c>
      <c r="M24" s="4" t="str">
        <f t="shared" si="0"/>
        <v>APL126_10_Moving Bass_Full_Peter Budowski.wav</v>
      </c>
      <c r="P24" s="5" t="s">
        <v>259</v>
      </c>
      <c r="Q24" s="4" t="s">
        <v>640</v>
      </c>
      <c r="S24" s="4" t="s">
        <v>429</v>
      </c>
      <c r="U24" s="4" t="s">
        <v>617</v>
      </c>
      <c r="X24" s="4" t="s">
        <v>846</v>
      </c>
      <c r="AK24" s="4" t="s">
        <v>856</v>
      </c>
      <c r="AL24" s="4" t="s">
        <v>846</v>
      </c>
      <c r="AX24" s="4" t="s">
        <v>879</v>
      </c>
    </row>
    <row r="25" spans="2:50">
      <c r="B25" s="7" t="s">
        <v>69</v>
      </c>
      <c r="C25" s="7" t="s">
        <v>1307</v>
      </c>
      <c r="D25" s="5">
        <v>11</v>
      </c>
      <c r="E25" s="4" t="s">
        <v>146</v>
      </c>
      <c r="F25" s="4" t="s">
        <v>1101</v>
      </c>
      <c r="G25" s="4" t="s">
        <v>1205</v>
      </c>
      <c r="L25" s="4" t="s">
        <v>1309</v>
      </c>
      <c r="M25" s="4" t="str">
        <f t="shared" si="0"/>
        <v>APL126_11_Nu Jazz Bass_Full_Peter Budowski.wav</v>
      </c>
      <c r="P25" s="5" t="s">
        <v>260</v>
      </c>
      <c r="Q25" s="4" t="s">
        <v>641</v>
      </c>
      <c r="S25" s="4" t="s">
        <v>430</v>
      </c>
      <c r="U25" s="4" t="s">
        <v>617</v>
      </c>
      <c r="X25" s="4" t="s">
        <v>846</v>
      </c>
      <c r="AK25" s="4" t="s">
        <v>856</v>
      </c>
      <c r="AL25" s="4" t="s">
        <v>846</v>
      </c>
      <c r="AX25" s="4" t="s">
        <v>880</v>
      </c>
    </row>
    <row r="26" spans="2:50">
      <c r="B26" s="7" t="s">
        <v>69</v>
      </c>
      <c r="C26" s="7" t="s">
        <v>1307</v>
      </c>
      <c r="D26" s="5">
        <v>12</v>
      </c>
      <c r="E26" s="4" t="s">
        <v>147</v>
      </c>
      <c r="F26" s="4" t="s">
        <v>1101</v>
      </c>
      <c r="G26" s="4" t="s">
        <v>1205</v>
      </c>
      <c r="L26" s="4" t="s">
        <v>1309</v>
      </c>
      <c r="M26" s="4" t="str">
        <f t="shared" si="0"/>
        <v>APL126_12_Nu Jazz Guitar_Full_Peter Budowski.wav</v>
      </c>
      <c r="P26" s="5" t="s">
        <v>261</v>
      </c>
      <c r="Q26" s="4" t="s">
        <v>642</v>
      </c>
      <c r="S26" s="4" t="s">
        <v>431</v>
      </c>
      <c r="U26" s="4" t="s">
        <v>617</v>
      </c>
      <c r="X26" s="4" t="s">
        <v>846</v>
      </c>
      <c r="AK26" s="4" t="s">
        <v>856</v>
      </c>
      <c r="AL26" s="4" t="s">
        <v>846</v>
      </c>
      <c r="AX26" s="4" t="s">
        <v>881</v>
      </c>
    </row>
    <row r="27" spans="2:50">
      <c r="B27" s="7" t="s">
        <v>69</v>
      </c>
      <c r="C27" s="7" t="s">
        <v>1307</v>
      </c>
      <c r="D27" s="5">
        <v>13</v>
      </c>
      <c r="E27" s="4" t="s">
        <v>148</v>
      </c>
      <c r="F27" s="4" t="s">
        <v>1101</v>
      </c>
      <c r="G27" s="4" t="s">
        <v>1205</v>
      </c>
      <c r="L27" s="4" t="s">
        <v>1309</v>
      </c>
      <c r="M27" s="4" t="str">
        <f t="shared" si="0"/>
        <v>APL126_13_Pink Bass_Full_Peter Budowski.wav</v>
      </c>
      <c r="P27" s="5" t="s">
        <v>258</v>
      </c>
      <c r="Q27" s="4" t="s">
        <v>643</v>
      </c>
      <c r="S27" s="4" t="s">
        <v>432</v>
      </c>
      <c r="U27" s="4" t="s">
        <v>617</v>
      </c>
      <c r="X27" s="4" t="s">
        <v>846</v>
      </c>
      <c r="AK27" s="4" t="s">
        <v>856</v>
      </c>
      <c r="AL27" s="4" t="s">
        <v>846</v>
      </c>
      <c r="AX27" s="4" t="s">
        <v>882</v>
      </c>
    </row>
    <row r="28" spans="2:50">
      <c r="B28" s="7" t="s">
        <v>69</v>
      </c>
      <c r="C28" s="7" t="s">
        <v>1307</v>
      </c>
      <c r="D28" s="5">
        <v>14</v>
      </c>
      <c r="E28" s="4" t="s">
        <v>149</v>
      </c>
      <c r="F28" s="4" t="s">
        <v>1101</v>
      </c>
      <c r="G28" s="4" t="s">
        <v>1205</v>
      </c>
      <c r="L28" s="4" t="s">
        <v>1309</v>
      </c>
      <c r="M28" s="4" t="str">
        <f t="shared" si="0"/>
        <v>APL126_14_Pink Dusty Reverb_Full_Peter Budowski.wav</v>
      </c>
      <c r="P28" s="5" t="s">
        <v>262</v>
      </c>
      <c r="Q28" s="4" t="s">
        <v>644</v>
      </c>
      <c r="S28" s="4" t="s">
        <v>433</v>
      </c>
      <c r="U28" s="4" t="s">
        <v>617</v>
      </c>
      <c r="X28" s="4" t="s">
        <v>846</v>
      </c>
      <c r="AK28" s="4" t="s">
        <v>856</v>
      </c>
      <c r="AL28" s="4" t="s">
        <v>846</v>
      </c>
      <c r="AX28" s="4" t="s">
        <v>883</v>
      </c>
    </row>
    <row r="29" spans="2:50">
      <c r="B29" s="7" t="s">
        <v>69</v>
      </c>
      <c r="C29" s="7" t="s">
        <v>1307</v>
      </c>
      <c r="D29" s="5">
        <v>15</v>
      </c>
      <c r="E29" s="4" t="s">
        <v>150</v>
      </c>
      <c r="F29" s="4" t="s">
        <v>1101</v>
      </c>
      <c r="G29" s="4" t="s">
        <v>1205</v>
      </c>
      <c r="L29" s="4" t="s">
        <v>1309</v>
      </c>
      <c r="M29" s="4" t="str">
        <f t="shared" si="0"/>
        <v>APL126_15_Pink Guitar_Full_Peter Budowski.wav</v>
      </c>
      <c r="P29" s="5" t="s">
        <v>246</v>
      </c>
      <c r="Q29" s="4" t="s">
        <v>645</v>
      </c>
      <c r="S29" s="4" t="s">
        <v>434</v>
      </c>
      <c r="U29" s="4" t="s">
        <v>617</v>
      </c>
      <c r="X29" s="4" t="s">
        <v>846</v>
      </c>
      <c r="AK29" s="4" t="s">
        <v>856</v>
      </c>
      <c r="AL29" s="4" t="s">
        <v>846</v>
      </c>
      <c r="AX29" s="4" t="s">
        <v>884</v>
      </c>
    </row>
    <row r="30" spans="2:50">
      <c r="B30" s="7" t="s">
        <v>69</v>
      </c>
      <c r="C30" s="7" t="s">
        <v>1307</v>
      </c>
      <c r="D30" s="5">
        <v>16</v>
      </c>
      <c r="E30" s="4" t="s">
        <v>151</v>
      </c>
      <c r="F30" s="4" t="s">
        <v>1101</v>
      </c>
      <c r="G30" s="4" t="s">
        <v>1205</v>
      </c>
      <c r="L30" s="4" t="s">
        <v>1309</v>
      </c>
      <c r="M30" s="4" t="str">
        <f t="shared" si="0"/>
        <v>APL126_16_Soundscape_Full_Peter Budowski.wav</v>
      </c>
      <c r="P30" s="5" t="s">
        <v>263</v>
      </c>
      <c r="Q30" s="4" t="s">
        <v>646</v>
      </c>
      <c r="S30" s="4" t="s">
        <v>435</v>
      </c>
      <c r="U30" s="4" t="s">
        <v>617</v>
      </c>
      <c r="X30" s="4" t="s">
        <v>846</v>
      </c>
      <c r="AK30" s="4" t="s">
        <v>856</v>
      </c>
      <c r="AL30" s="4" t="s">
        <v>846</v>
      </c>
      <c r="AX30" s="4" t="s">
        <v>885</v>
      </c>
    </row>
    <row r="31" spans="2:50">
      <c r="B31" s="7" t="s">
        <v>69</v>
      </c>
      <c r="C31" s="7" t="s">
        <v>1307</v>
      </c>
      <c r="D31" s="5">
        <v>17</v>
      </c>
      <c r="E31" s="4" t="s">
        <v>152</v>
      </c>
      <c r="F31" s="4" t="s">
        <v>1101</v>
      </c>
      <c r="G31" s="4" t="s">
        <v>1205</v>
      </c>
      <c r="L31" s="4" t="s">
        <v>1309</v>
      </c>
      <c r="M31" s="4" t="str">
        <f t="shared" si="0"/>
        <v>APL126_17_Tango_Full_Peter Budowski.wav</v>
      </c>
      <c r="P31" s="5" t="s">
        <v>264</v>
      </c>
      <c r="Q31" s="4" t="s">
        <v>647</v>
      </c>
      <c r="S31" s="4" t="s">
        <v>436</v>
      </c>
      <c r="U31" s="4" t="s">
        <v>617</v>
      </c>
      <c r="X31" s="4" t="s">
        <v>846</v>
      </c>
      <c r="AK31" s="4" t="s">
        <v>856</v>
      </c>
      <c r="AL31" s="4" t="s">
        <v>846</v>
      </c>
      <c r="AX31" s="4" t="s">
        <v>886</v>
      </c>
    </row>
    <row r="32" spans="2:50">
      <c r="B32" s="7" t="s">
        <v>69</v>
      </c>
      <c r="C32" s="7" t="s">
        <v>1307</v>
      </c>
      <c r="D32" s="5">
        <v>18</v>
      </c>
      <c r="E32" s="4" t="s">
        <v>153</v>
      </c>
      <c r="F32" s="4" t="s">
        <v>1095</v>
      </c>
      <c r="G32" s="4" t="s">
        <v>1205</v>
      </c>
      <c r="L32" s="4" t="s">
        <v>1309</v>
      </c>
      <c r="M32" s="4" t="str">
        <f t="shared" si="0"/>
        <v>APL126_18_Tango Power Drums_Alt_Peter Budowski.wav</v>
      </c>
      <c r="P32" s="5" t="s">
        <v>265</v>
      </c>
      <c r="Q32" s="4" t="s">
        <v>648</v>
      </c>
      <c r="S32" s="4" t="s">
        <v>437</v>
      </c>
      <c r="U32" s="4" t="s">
        <v>617</v>
      </c>
      <c r="X32" s="4" t="s">
        <v>846</v>
      </c>
      <c r="AK32" s="4" t="s">
        <v>856</v>
      </c>
      <c r="AL32" s="4" t="s">
        <v>846</v>
      </c>
      <c r="AX32" s="4" t="s">
        <v>887</v>
      </c>
    </row>
    <row r="33" spans="2:50">
      <c r="B33" s="7" t="s">
        <v>69</v>
      </c>
      <c r="C33" s="7" t="s">
        <v>1307</v>
      </c>
      <c r="D33" s="5">
        <v>19</v>
      </c>
      <c r="E33" s="4" t="s">
        <v>154</v>
      </c>
      <c r="F33" s="4" t="s">
        <v>1101</v>
      </c>
      <c r="G33" s="4" t="s">
        <v>1205</v>
      </c>
      <c r="L33" s="4" t="s">
        <v>1309</v>
      </c>
      <c r="M33" s="4" t="str">
        <f t="shared" si="0"/>
        <v>APL126_19_Tortoise Guitar_Full_Peter Budowski.wav</v>
      </c>
      <c r="P33" s="5" t="s">
        <v>254</v>
      </c>
      <c r="Q33" s="4" t="s">
        <v>649</v>
      </c>
      <c r="S33" s="4" t="s">
        <v>438</v>
      </c>
      <c r="U33" s="4" t="s">
        <v>617</v>
      </c>
      <c r="X33" s="4" t="s">
        <v>846</v>
      </c>
      <c r="AK33" s="4" t="s">
        <v>856</v>
      </c>
      <c r="AL33" s="4" t="s">
        <v>846</v>
      </c>
      <c r="AX33" s="4" t="s">
        <v>888</v>
      </c>
    </row>
    <row r="34" spans="2:50">
      <c r="B34" s="7" t="s">
        <v>69</v>
      </c>
      <c r="C34" s="7" t="s">
        <v>1307</v>
      </c>
      <c r="D34" s="5">
        <v>20</v>
      </c>
      <c r="E34" s="4" t="s">
        <v>155</v>
      </c>
      <c r="F34" s="4" t="s">
        <v>1101</v>
      </c>
      <c r="G34" s="4" t="s">
        <v>1205</v>
      </c>
      <c r="L34" s="4" t="s">
        <v>1309</v>
      </c>
      <c r="M34" s="4" t="str">
        <f t="shared" si="0"/>
        <v>APL126_20_Trip Vibraphone_Full_Peter Budowski.wav</v>
      </c>
      <c r="P34" s="5" t="s">
        <v>266</v>
      </c>
      <c r="Q34" s="4" t="s">
        <v>650</v>
      </c>
      <c r="S34" s="4" t="s">
        <v>439</v>
      </c>
      <c r="U34" s="4" t="s">
        <v>617</v>
      </c>
      <c r="X34" s="4" t="s">
        <v>846</v>
      </c>
      <c r="AK34" s="4" t="s">
        <v>856</v>
      </c>
      <c r="AL34" s="4" t="s">
        <v>846</v>
      </c>
      <c r="AX34" s="4" t="s">
        <v>889</v>
      </c>
    </row>
    <row r="35" spans="2:50">
      <c r="B35" s="7" t="s">
        <v>69</v>
      </c>
      <c r="C35" s="7" t="s">
        <v>1307</v>
      </c>
      <c r="D35" s="5">
        <v>21</v>
      </c>
      <c r="E35" s="4" t="s">
        <v>156</v>
      </c>
      <c r="F35" s="4" t="s">
        <v>1101</v>
      </c>
      <c r="G35" s="4" t="s">
        <v>1205</v>
      </c>
      <c r="L35" s="4" t="s">
        <v>1309</v>
      </c>
      <c r="M35" s="4" t="str">
        <f t="shared" si="0"/>
        <v>APL126_21_Walking Bass Lounge_Full_Peter Budowski.wav</v>
      </c>
      <c r="P35" s="5" t="s">
        <v>257</v>
      </c>
      <c r="Q35" s="4" t="s">
        <v>651</v>
      </c>
      <c r="S35" s="4" t="s">
        <v>440</v>
      </c>
      <c r="U35" s="4" t="s">
        <v>617</v>
      </c>
      <c r="X35" s="4" t="s">
        <v>846</v>
      </c>
      <c r="AK35" s="4" t="s">
        <v>856</v>
      </c>
      <c r="AL35" s="4" t="s">
        <v>846</v>
      </c>
      <c r="AX35" s="4" t="s">
        <v>890</v>
      </c>
    </row>
    <row r="36" spans="2:50">
      <c r="B36" s="7" t="s">
        <v>70</v>
      </c>
      <c r="C36" s="7" t="s">
        <v>1307</v>
      </c>
      <c r="D36" s="5" t="s">
        <v>1298</v>
      </c>
      <c r="E36" s="4" t="s">
        <v>157</v>
      </c>
      <c r="F36" s="4" t="s">
        <v>1101</v>
      </c>
      <c r="G36" s="4" t="s">
        <v>854</v>
      </c>
      <c r="H36" s="4" t="s">
        <v>1308</v>
      </c>
      <c r="I36" s="4" t="s">
        <v>829</v>
      </c>
      <c r="L36" s="4" t="s">
        <v>1309</v>
      </c>
      <c r="M36" s="4" t="str">
        <f t="shared" si="0"/>
        <v>APL127_01_The First Meeting_Full_Michele Brustia &amp; Poul Bjorling.wav</v>
      </c>
      <c r="P36" s="5" t="s">
        <v>267</v>
      </c>
      <c r="Q36" s="4" t="s">
        <v>652</v>
      </c>
      <c r="S36" s="4" t="s">
        <v>441</v>
      </c>
      <c r="U36" s="4" t="s">
        <v>617</v>
      </c>
      <c r="X36" s="4" t="s">
        <v>846</v>
      </c>
      <c r="Y36" s="4" t="s">
        <v>846</v>
      </c>
      <c r="AK36" s="4" t="s">
        <v>856</v>
      </c>
      <c r="AL36" s="4" t="s">
        <v>846</v>
      </c>
      <c r="AX36" s="4" t="s">
        <v>891</v>
      </c>
    </row>
    <row r="37" spans="2:50">
      <c r="B37" s="7" t="s">
        <v>70</v>
      </c>
      <c r="C37" s="7" t="s">
        <v>1307</v>
      </c>
      <c r="D37" s="5" t="s">
        <v>1299</v>
      </c>
      <c r="E37" s="4" t="s">
        <v>157</v>
      </c>
      <c r="F37" s="4" t="s">
        <v>1107</v>
      </c>
      <c r="G37" s="4" t="s">
        <v>854</v>
      </c>
      <c r="H37" s="4" t="s">
        <v>1308</v>
      </c>
      <c r="I37" s="4" t="s">
        <v>829</v>
      </c>
      <c r="L37" s="4" t="s">
        <v>1309</v>
      </c>
      <c r="M37" s="4" t="str">
        <f t="shared" si="0"/>
        <v>APL127_02_The First Meeting_Short 1_Michele Brustia &amp; Poul Bjorling.wav</v>
      </c>
      <c r="P37" s="5" t="s">
        <v>268</v>
      </c>
      <c r="Q37" s="4" t="s">
        <v>652</v>
      </c>
      <c r="S37" s="4" t="s">
        <v>441</v>
      </c>
      <c r="U37" s="4" t="s">
        <v>617</v>
      </c>
      <c r="X37" s="4" t="s">
        <v>846</v>
      </c>
      <c r="Y37" s="4" t="s">
        <v>846</v>
      </c>
      <c r="AK37" s="4" t="s">
        <v>856</v>
      </c>
      <c r="AL37" s="4" t="s">
        <v>846</v>
      </c>
      <c r="AX37" s="4" t="s">
        <v>892</v>
      </c>
    </row>
    <row r="38" spans="2:50">
      <c r="B38" s="7" t="s">
        <v>70</v>
      </c>
      <c r="C38" s="7" t="s">
        <v>1307</v>
      </c>
      <c r="D38" s="5" t="s">
        <v>1300</v>
      </c>
      <c r="E38" s="4" t="s">
        <v>157</v>
      </c>
      <c r="F38" s="4" t="s">
        <v>1108</v>
      </c>
      <c r="G38" s="4" t="s">
        <v>854</v>
      </c>
      <c r="H38" s="4" t="s">
        <v>1308</v>
      </c>
      <c r="I38" s="4" t="s">
        <v>829</v>
      </c>
      <c r="L38" s="4" t="s">
        <v>1309</v>
      </c>
      <c r="M38" s="4" t="str">
        <f t="shared" si="0"/>
        <v>APL127_03_The First Meeting_Short 2_Michele Brustia &amp; Poul Bjorling.wav</v>
      </c>
      <c r="P38" s="5" t="s">
        <v>269</v>
      </c>
      <c r="Q38" s="4" t="s">
        <v>652</v>
      </c>
      <c r="S38" s="4" t="s">
        <v>441</v>
      </c>
      <c r="U38" s="4" t="s">
        <v>617</v>
      </c>
      <c r="X38" s="4" t="s">
        <v>846</v>
      </c>
      <c r="Y38" s="4" t="s">
        <v>846</v>
      </c>
      <c r="AK38" s="4" t="s">
        <v>856</v>
      </c>
      <c r="AL38" s="4" t="s">
        <v>846</v>
      </c>
      <c r="AX38" s="4" t="s">
        <v>893</v>
      </c>
    </row>
    <row r="39" spans="2:50">
      <c r="B39" s="7" t="s">
        <v>70</v>
      </c>
      <c r="C39" s="7" t="s">
        <v>1307</v>
      </c>
      <c r="D39" s="5" t="s">
        <v>1301</v>
      </c>
      <c r="E39" s="4" t="s">
        <v>157</v>
      </c>
      <c r="F39" s="4" t="s">
        <v>1109</v>
      </c>
      <c r="G39" s="4" t="s">
        <v>854</v>
      </c>
      <c r="H39" s="4" t="s">
        <v>1308</v>
      </c>
      <c r="I39" s="4" t="s">
        <v>829</v>
      </c>
      <c r="L39" s="4" t="s">
        <v>1309</v>
      </c>
      <c r="M39" s="4" t="str">
        <f t="shared" si="0"/>
        <v>APL127_04_The First Meeting_Short 3_Michele Brustia &amp; Poul Bjorling.wav</v>
      </c>
      <c r="P39" s="5" t="s">
        <v>270</v>
      </c>
      <c r="Q39" s="4" t="s">
        <v>652</v>
      </c>
      <c r="S39" s="4" t="s">
        <v>441</v>
      </c>
      <c r="U39" s="4" t="s">
        <v>617</v>
      </c>
      <c r="X39" s="4" t="s">
        <v>846</v>
      </c>
      <c r="Y39" s="4" t="s">
        <v>846</v>
      </c>
      <c r="AK39" s="4" t="s">
        <v>856</v>
      </c>
      <c r="AL39" s="4" t="s">
        <v>846</v>
      </c>
      <c r="AX39" s="4" t="s">
        <v>894</v>
      </c>
    </row>
    <row r="40" spans="2:50">
      <c r="B40" s="7" t="s">
        <v>70</v>
      </c>
      <c r="C40" s="7" t="s">
        <v>1307</v>
      </c>
      <c r="D40" s="5" t="s">
        <v>1302</v>
      </c>
      <c r="E40" s="4" t="s">
        <v>157</v>
      </c>
      <c r="F40" s="4" t="s">
        <v>1110</v>
      </c>
      <c r="G40" s="4" t="s">
        <v>854</v>
      </c>
      <c r="H40" s="4" t="s">
        <v>1308</v>
      </c>
      <c r="I40" s="4" t="s">
        <v>829</v>
      </c>
      <c r="L40" s="4" t="s">
        <v>1309</v>
      </c>
      <c r="M40" s="4" t="str">
        <f t="shared" si="0"/>
        <v>APL127_05_The First Meeting_Short 4_Michele Brustia &amp; Poul Bjorling.wav</v>
      </c>
      <c r="P40" s="5" t="s">
        <v>271</v>
      </c>
      <c r="Q40" s="4" t="s">
        <v>652</v>
      </c>
      <c r="S40" s="4" t="s">
        <v>441</v>
      </c>
      <c r="U40" s="4" t="s">
        <v>617</v>
      </c>
      <c r="X40" s="4" t="s">
        <v>846</v>
      </c>
      <c r="Y40" s="4" t="s">
        <v>846</v>
      </c>
      <c r="AK40" s="4" t="s">
        <v>856</v>
      </c>
      <c r="AL40" s="4" t="s">
        <v>846</v>
      </c>
      <c r="AX40" s="4" t="s">
        <v>895</v>
      </c>
    </row>
    <row r="41" spans="2:50">
      <c r="B41" s="7" t="s">
        <v>70</v>
      </c>
      <c r="C41" s="7" t="s">
        <v>1307</v>
      </c>
      <c r="D41" s="5" t="s">
        <v>1303</v>
      </c>
      <c r="E41" s="4" t="s">
        <v>1206</v>
      </c>
      <c r="F41" s="4" t="s">
        <v>1101</v>
      </c>
      <c r="G41" s="4" t="s">
        <v>854</v>
      </c>
      <c r="H41" s="4" t="s">
        <v>1308</v>
      </c>
      <c r="I41" s="4" t="s">
        <v>829</v>
      </c>
      <c r="L41" s="4" t="s">
        <v>1309</v>
      </c>
      <c r="M41" s="4" t="str">
        <f t="shared" si="0"/>
        <v>APL127_06_Closer To My Heart_Full_Michele Brustia &amp; Poul Bjorling.wav</v>
      </c>
      <c r="P41" s="5" t="s">
        <v>272</v>
      </c>
      <c r="Q41" s="4" t="s">
        <v>653</v>
      </c>
      <c r="S41" s="4" t="s">
        <v>442</v>
      </c>
      <c r="U41" s="4" t="s">
        <v>617</v>
      </c>
      <c r="X41" s="4" t="s">
        <v>846</v>
      </c>
      <c r="Y41" s="4" t="s">
        <v>846</v>
      </c>
      <c r="AK41" s="4" t="s">
        <v>856</v>
      </c>
      <c r="AL41" s="4" t="s">
        <v>846</v>
      </c>
      <c r="AX41" s="4" t="s">
        <v>896</v>
      </c>
    </row>
    <row r="42" spans="2:50">
      <c r="B42" s="7" t="s">
        <v>70</v>
      </c>
      <c r="C42" s="7" t="s">
        <v>1307</v>
      </c>
      <c r="D42" s="5" t="s">
        <v>1304</v>
      </c>
      <c r="E42" s="4" t="s">
        <v>158</v>
      </c>
      <c r="F42" s="4" t="s">
        <v>1101</v>
      </c>
      <c r="G42" s="4" t="s">
        <v>854</v>
      </c>
      <c r="H42" s="4" t="s">
        <v>1308</v>
      </c>
      <c r="I42" s="4" t="s">
        <v>829</v>
      </c>
      <c r="L42" s="4" t="s">
        <v>1309</v>
      </c>
      <c r="M42" s="4" t="str">
        <f t="shared" si="0"/>
        <v>APL127_07_Violas Secret_Full_Michele Brustia &amp; Poul Bjorling.wav</v>
      </c>
      <c r="P42" s="5" t="s">
        <v>273</v>
      </c>
      <c r="Q42" s="4" t="s">
        <v>654</v>
      </c>
      <c r="S42" s="4" t="s">
        <v>443</v>
      </c>
      <c r="U42" s="4" t="s">
        <v>617</v>
      </c>
      <c r="X42" s="4" t="s">
        <v>846</v>
      </c>
      <c r="Y42" s="4" t="s">
        <v>846</v>
      </c>
      <c r="AK42" s="4" t="s">
        <v>856</v>
      </c>
      <c r="AL42" s="4" t="s">
        <v>846</v>
      </c>
      <c r="AX42" s="4" t="s">
        <v>897</v>
      </c>
    </row>
    <row r="43" spans="2:50">
      <c r="B43" s="7" t="s">
        <v>70</v>
      </c>
      <c r="C43" s="7" t="s">
        <v>1307</v>
      </c>
      <c r="D43" s="11" t="s">
        <v>1305</v>
      </c>
      <c r="E43" s="4" t="s">
        <v>1207</v>
      </c>
      <c r="F43" s="4" t="s">
        <v>1095</v>
      </c>
      <c r="G43" s="4" t="s">
        <v>854</v>
      </c>
      <c r="H43" s="4" t="s">
        <v>1308</v>
      </c>
      <c r="I43" s="4" t="s">
        <v>829</v>
      </c>
      <c r="L43" s="4" t="s">
        <v>1309</v>
      </c>
      <c r="M43" s="4" t="str">
        <f t="shared" si="0"/>
        <v>APL127_08_Violas Secret_Alt_Michele Brustia &amp; Poul Bjorling.wav</v>
      </c>
      <c r="P43" s="5" t="s">
        <v>273</v>
      </c>
      <c r="Q43" s="4" t="s">
        <v>654</v>
      </c>
      <c r="S43" s="4" t="s">
        <v>443</v>
      </c>
      <c r="U43" s="4" t="s">
        <v>617</v>
      </c>
      <c r="X43" s="4" t="s">
        <v>846</v>
      </c>
      <c r="Y43" s="4" t="s">
        <v>846</v>
      </c>
      <c r="AK43" s="4" t="s">
        <v>856</v>
      </c>
      <c r="AL43" s="4" t="s">
        <v>846</v>
      </c>
      <c r="AX43" s="4" t="s">
        <v>898</v>
      </c>
    </row>
    <row r="44" spans="2:50">
      <c r="B44" s="7" t="s">
        <v>70</v>
      </c>
      <c r="C44" s="7" t="s">
        <v>1307</v>
      </c>
      <c r="D44" s="5" t="s">
        <v>1306</v>
      </c>
      <c r="E44" s="4" t="s">
        <v>159</v>
      </c>
      <c r="F44" s="4" t="s">
        <v>1101</v>
      </c>
      <c r="G44" s="4" t="s">
        <v>854</v>
      </c>
      <c r="H44" s="4" t="s">
        <v>1308</v>
      </c>
      <c r="I44" s="4" t="s">
        <v>829</v>
      </c>
      <c r="J44" s="4" t="s">
        <v>1308</v>
      </c>
      <c r="K44" s="4" t="s">
        <v>830</v>
      </c>
      <c r="L44" s="4" t="s">
        <v>1309</v>
      </c>
      <c r="M44" s="4" t="str">
        <f t="shared" si="0"/>
        <v>APL127_09_Hurry_Full_Michele Brustia &amp; Poul Bjorling &amp; Ingrid Hagel.wav</v>
      </c>
      <c r="P44" s="5" t="s">
        <v>274</v>
      </c>
      <c r="Q44" s="4" t="s">
        <v>655</v>
      </c>
      <c r="S44" s="4" t="s">
        <v>444</v>
      </c>
      <c r="U44" s="4" t="s">
        <v>617</v>
      </c>
      <c r="X44" s="4" t="s">
        <v>846</v>
      </c>
      <c r="Y44" s="4" t="s">
        <v>846</v>
      </c>
      <c r="Z44" s="4" t="s">
        <v>846</v>
      </c>
      <c r="AK44" s="4" t="s">
        <v>856</v>
      </c>
      <c r="AL44" s="4" t="s">
        <v>846</v>
      </c>
      <c r="AX44" s="4" t="s">
        <v>899</v>
      </c>
    </row>
    <row r="45" spans="2:50">
      <c r="B45" s="7" t="s">
        <v>70</v>
      </c>
      <c r="C45" s="7" t="s">
        <v>1307</v>
      </c>
      <c r="D45" s="5">
        <v>10</v>
      </c>
      <c r="E45" s="4" t="s">
        <v>159</v>
      </c>
      <c r="F45" s="4" t="s">
        <v>1106</v>
      </c>
      <c r="G45" s="4" t="s">
        <v>854</v>
      </c>
      <c r="H45" s="4" t="s">
        <v>1308</v>
      </c>
      <c r="I45" s="4" t="s">
        <v>829</v>
      </c>
      <c r="J45" s="4" t="s">
        <v>1308</v>
      </c>
      <c r="K45" s="4" t="s">
        <v>830</v>
      </c>
      <c r="L45" s="4" t="s">
        <v>1309</v>
      </c>
      <c r="M45" s="4" t="str">
        <f t="shared" si="0"/>
        <v>APL127_10_Hurry_Short_Michele Brustia &amp; Poul Bjorling &amp; Ingrid Hagel.wav</v>
      </c>
      <c r="P45" s="5" t="s">
        <v>262</v>
      </c>
      <c r="Q45" s="4" t="s">
        <v>655</v>
      </c>
      <c r="S45" s="4" t="s">
        <v>444</v>
      </c>
      <c r="U45" s="4" t="s">
        <v>617</v>
      </c>
      <c r="X45" s="4" t="s">
        <v>846</v>
      </c>
      <c r="Y45" s="4" t="s">
        <v>846</v>
      </c>
      <c r="Z45" s="4" t="s">
        <v>846</v>
      </c>
      <c r="AK45" s="4" t="s">
        <v>856</v>
      </c>
      <c r="AL45" s="4" t="s">
        <v>846</v>
      </c>
      <c r="AX45" s="4" t="s">
        <v>900</v>
      </c>
    </row>
    <row r="46" spans="2:50">
      <c r="B46" s="7" t="s">
        <v>70</v>
      </c>
      <c r="C46" s="7" t="s">
        <v>1307</v>
      </c>
      <c r="D46" s="5">
        <v>11</v>
      </c>
      <c r="E46" s="4" t="s">
        <v>159</v>
      </c>
      <c r="F46" s="4" t="s">
        <v>233</v>
      </c>
      <c r="G46" s="4" t="s">
        <v>854</v>
      </c>
      <c r="H46" s="4" t="s">
        <v>1308</v>
      </c>
      <c r="I46" s="4" t="s">
        <v>829</v>
      </c>
      <c r="J46" s="4" t="s">
        <v>1308</v>
      </c>
      <c r="K46" s="4" t="s">
        <v>830</v>
      </c>
      <c r="L46" s="4" t="s">
        <v>1309</v>
      </c>
      <c r="M46" s="4" t="str">
        <f t="shared" si="0"/>
        <v>APL127_11_Hurry_Sting_Michele Brustia &amp; Poul Bjorling &amp; Ingrid Hagel.wav</v>
      </c>
      <c r="P46" s="5" t="s">
        <v>275</v>
      </c>
      <c r="Q46" s="4" t="s">
        <v>655</v>
      </c>
      <c r="S46" s="4" t="s">
        <v>444</v>
      </c>
      <c r="U46" s="4" t="s">
        <v>617</v>
      </c>
      <c r="X46" s="4" t="s">
        <v>846</v>
      </c>
      <c r="Y46" s="4" t="s">
        <v>846</v>
      </c>
      <c r="Z46" s="4" t="s">
        <v>846</v>
      </c>
      <c r="AK46" s="4" t="s">
        <v>856</v>
      </c>
      <c r="AL46" s="4" t="s">
        <v>846</v>
      </c>
      <c r="AX46" s="4" t="s">
        <v>901</v>
      </c>
    </row>
    <row r="47" spans="2:50">
      <c r="B47" s="7" t="s">
        <v>70</v>
      </c>
      <c r="C47" s="7" t="s">
        <v>1307</v>
      </c>
      <c r="D47" s="5">
        <v>12</v>
      </c>
      <c r="E47" s="4" t="s">
        <v>159</v>
      </c>
      <c r="F47" s="4" t="s">
        <v>1089</v>
      </c>
      <c r="G47" s="4" t="s">
        <v>854</v>
      </c>
      <c r="H47" s="4" t="s">
        <v>1308</v>
      </c>
      <c r="I47" s="4" t="s">
        <v>829</v>
      </c>
      <c r="J47" s="4" t="s">
        <v>1308</v>
      </c>
      <c r="K47" s="4" t="s">
        <v>830</v>
      </c>
      <c r="L47" s="4" t="s">
        <v>1309</v>
      </c>
      <c r="M47" s="4" t="str">
        <f t="shared" si="0"/>
        <v>APL127_12_Hurry_30sec_Michele Brustia &amp; Poul Bjorling &amp; Ingrid Hagel.wav</v>
      </c>
      <c r="P47" s="5" t="s">
        <v>276</v>
      </c>
      <c r="Q47" s="4" t="s">
        <v>655</v>
      </c>
      <c r="S47" s="4" t="s">
        <v>444</v>
      </c>
      <c r="U47" s="4" t="s">
        <v>617</v>
      </c>
      <c r="X47" s="4" t="s">
        <v>846</v>
      </c>
      <c r="Y47" s="4" t="s">
        <v>846</v>
      </c>
      <c r="Z47" s="4" t="s">
        <v>846</v>
      </c>
      <c r="AK47" s="4" t="s">
        <v>856</v>
      </c>
      <c r="AL47" s="4" t="s">
        <v>846</v>
      </c>
      <c r="AX47" s="4" t="s">
        <v>902</v>
      </c>
    </row>
    <row r="48" spans="2:50">
      <c r="B48" s="7" t="s">
        <v>70</v>
      </c>
      <c r="C48" s="7" t="s">
        <v>1307</v>
      </c>
      <c r="D48" s="5">
        <v>13</v>
      </c>
      <c r="E48" s="4" t="s">
        <v>159</v>
      </c>
      <c r="F48" s="4" t="s">
        <v>1095</v>
      </c>
      <c r="G48" s="4" t="s">
        <v>854</v>
      </c>
      <c r="H48" s="4" t="s">
        <v>1308</v>
      </c>
      <c r="I48" s="4" t="s">
        <v>829</v>
      </c>
      <c r="J48" s="4" t="s">
        <v>1308</v>
      </c>
      <c r="K48" s="4" t="s">
        <v>830</v>
      </c>
      <c r="L48" s="4" t="s">
        <v>1309</v>
      </c>
      <c r="M48" s="4" t="str">
        <f t="shared" si="0"/>
        <v>APL127_13_Hurry_Alt_Michele Brustia &amp; Poul Bjorling &amp; Ingrid Hagel.wav</v>
      </c>
      <c r="P48" s="5" t="s">
        <v>277</v>
      </c>
      <c r="Q48" s="4" t="s">
        <v>655</v>
      </c>
      <c r="S48" s="4" t="s">
        <v>444</v>
      </c>
      <c r="U48" s="4" t="s">
        <v>617</v>
      </c>
      <c r="X48" s="4" t="s">
        <v>846</v>
      </c>
      <c r="Y48" s="4" t="s">
        <v>846</v>
      </c>
      <c r="Z48" s="4" t="s">
        <v>846</v>
      </c>
      <c r="AK48" s="4" t="s">
        <v>856</v>
      </c>
      <c r="AL48" s="4" t="s">
        <v>846</v>
      </c>
      <c r="AX48" s="4" t="s">
        <v>903</v>
      </c>
    </row>
    <row r="49" spans="2:50">
      <c r="B49" s="7" t="s">
        <v>70</v>
      </c>
      <c r="C49" s="7" t="s">
        <v>1307</v>
      </c>
      <c r="D49" s="5">
        <v>14</v>
      </c>
      <c r="E49" s="4" t="s">
        <v>160</v>
      </c>
      <c r="F49" s="4" t="s">
        <v>1101</v>
      </c>
      <c r="G49" s="4" t="s">
        <v>854</v>
      </c>
      <c r="H49" s="4" t="s">
        <v>1308</v>
      </c>
      <c r="I49" s="4" t="s">
        <v>829</v>
      </c>
      <c r="L49" s="4" t="s">
        <v>1309</v>
      </c>
      <c r="M49" s="4" t="str">
        <f t="shared" si="0"/>
        <v>APL127_14_Take No Prisoners_Full_Michele Brustia &amp; Poul Bjorling.wav</v>
      </c>
      <c r="P49" s="5" t="s">
        <v>278</v>
      </c>
      <c r="Q49" s="4" t="s">
        <v>656</v>
      </c>
      <c r="S49" s="4" t="s">
        <v>445</v>
      </c>
      <c r="U49" s="4" t="s">
        <v>617</v>
      </c>
      <c r="X49" s="4" t="s">
        <v>846</v>
      </c>
      <c r="Y49" s="4" t="s">
        <v>846</v>
      </c>
      <c r="AK49" s="4" t="s">
        <v>856</v>
      </c>
      <c r="AL49" s="4" t="s">
        <v>846</v>
      </c>
      <c r="AX49" s="4" t="s">
        <v>904</v>
      </c>
    </row>
    <row r="50" spans="2:50">
      <c r="B50" s="7" t="s">
        <v>70</v>
      </c>
      <c r="C50" s="7" t="s">
        <v>1307</v>
      </c>
      <c r="D50" s="5">
        <v>15</v>
      </c>
      <c r="E50" s="4" t="s">
        <v>160</v>
      </c>
      <c r="F50" s="4" t="s">
        <v>1107</v>
      </c>
      <c r="G50" s="4" t="s">
        <v>854</v>
      </c>
      <c r="H50" s="4" t="s">
        <v>1308</v>
      </c>
      <c r="I50" s="4" t="s">
        <v>829</v>
      </c>
      <c r="L50" s="4" t="s">
        <v>1309</v>
      </c>
      <c r="M50" s="4" t="str">
        <f t="shared" si="0"/>
        <v>APL127_15_Take No Prisoners_Short 1_Michele Brustia &amp; Poul Bjorling.wav</v>
      </c>
      <c r="P50" s="5" t="s">
        <v>260</v>
      </c>
      <c r="Q50" s="4" t="s">
        <v>656</v>
      </c>
      <c r="S50" s="4" t="s">
        <v>445</v>
      </c>
      <c r="U50" s="4" t="s">
        <v>617</v>
      </c>
      <c r="X50" s="4" t="s">
        <v>846</v>
      </c>
      <c r="Y50" s="4" t="s">
        <v>846</v>
      </c>
      <c r="AK50" s="4" t="s">
        <v>856</v>
      </c>
      <c r="AL50" s="4" t="s">
        <v>846</v>
      </c>
      <c r="AX50" s="4" t="s">
        <v>905</v>
      </c>
    </row>
    <row r="51" spans="2:50">
      <c r="B51" s="7" t="s">
        <v>70</v>
      </c>
      <c r="C51" s="7" t="s">
        <v>1307</v>
      </c>
      <c r="D51" s="5">
        <v>16</v>
      </c>
      <c r="E51" s="4" t="s">
        <v>160</v>
      </c>
      <c r="F51" s="4" t="s">
        <v>1108</v>
      </c>
      <c r="G51" s="4" t="s">
        <v>854</v>
      </c>
      <c r="H51" s="4" t="s">
        <v>1308</v>
      </c>
      <c r="I51" s="4" t="s">
        <v>829</v>
      </c>
      <c r="L51" s="4" t="s">
        <v>1309</v>
      </c>
      <c r="M51" s="4" t="str">
        <f t="shared" si="0"/>
        <v>APL127_16_Take No Prisoners_Short 2_Michele Brustia &amp; Poul Bjorling.wav</v>
      </c>
      <c r="P51" s="5" t="s">
        <v>254</v>
      </c>
      <c r="Q51" s="4" t="s">
        <v>656</v>
      </c>
      <c r="S51" s="4" t="s">
        <v>445</v>
      </c>
      <c r="U51" s="4" t="s">
        <v>617</v>
      </c>
      <c r="X51" s="4" t="s">
        <v>846</v>
      </c>
      <c r="Y51" s="4" t="s">
        <v>846</v>
      </c>
      <c r="AK51" s="4" t="s">
        <v>856</v>
      </c>
      <c r="AL51" s="4" t="s">
        <v>846</v>
      </c>
      <c r="AX51" s="4" t="s">
        <v>906</v>
      </c>
    </row>
    <row r="52" spans="2:50">
      <c r="B52" s="7" t="s">
        <v>70</v>
      </c>
      <c r="C52" s="7" t="s">
        <v>1307</v>
      </c>
      <c r="D52" s="5">
        <v>17</v>
      </c>
      <c r="E52" s="4" t="s">
        <v>160</v>
      </c>
      <c r="F52" s="4" t="s">
        <v>1089</v>
      </c>
      <c r="G52" s="4" t="s">
        <v>854</v>
      </c>
      <c r="H52" s="4" t="s">
        <v>1308</v>
      </c>
      <c r="I52" s="4" t="s">
        <v>829</v>
      </c>
      <c r="L52" s="4" t="s">
        <v>1309</v>
      </c>
      <c r="M52" s="4" t="str">
        <f t="shared" si="0"/>
        <v>APL127_17_Take No Prisoners_30sec_Michele Brustia &amp; Poul Bjorling.wav</v>
      </c>
      <c r="P52" s="5" t="s">
        <v>279</v>
      </c>
      <c r="Q52" s="4" t="s">
        <v>656</v>
      </c>
      <c r="S52" s="4" t="s">
        <v>445</v>
      </c>
      <c r="U52" s="4" t="s">
        <v>617</v>
      </c>
      <c r="X52" s="4" t="s">
        <v>846</v>
      </c>
      <c r="Y52" s="4" t="s">
        <v>846</v>
      </c>
      <c r="AK52" s="4" t="s">
        <v>856</v>
      </c>
      <c r="AL52" s="4" t="s">
        <v>846</v>
      </c>
      <c r="AX52" s="4" t="s">
        <v>907</v>
      </c>
    </row>
    <row r="53" spans="2:50">
      <c r="B53" s="7" t="s">
        <v>70</v>
      </c>
      <c r="C53" s="7" t="s">
        <v>1307</v>
      </c>
      <c r="D53" s="5">
        <v>18</v>
      </c>
      <c r="E53" s="4" t="s">
        <v>160</v>
      </c>
      <c r="F53" s="4" t="s">
        <v>1088</v>
      </c>
      <c r="G53" s="4" t="s">
        <v>854</v>
      </c>
      <c r="H53" s="4" t="s">
        <v>1308</v>
      </c>
      <c r="I53" s="4" t="s">
        <v>829</v>
      </c>
      <c r="L53" s="4" t="s">
        <v>1309</v>
      </c>
      <c r="M53" s="4" t="str">
        <f t="shared" si="0"/>
        <v>APL127_18_Take No Prisoners_15sec_Michele Brustia &amp; Poul Bjorling.wav</v>
      </c>
      <c r="P53" s="5" t="s">
        <v>280</v>
      </c>
      <c r="Q53" s="4" t="s">
        <v>656</v>
      </c>
      <c r="S53" s="4" t="s">
        <v>445</v>
      </c>
      <c r="U53" s="4" t="s">
        <v>617</v>
      </c>
      <c r="X53" s="4" t="s">
        <v>846</v>
      </c>
      <c r="Y53" s="4" t="s">
        <v>846</v>
      </c>
      <c r="AK53" s="4" t="s">
        <v>856</v>
      </c>
      <c r="AL53" s="4" t="s">
        <v>846</v>
      </c>
      <c r="AX53" s="4" t="s">
        <v>908</v>
      </c>
    </row>
    <row r="54" spans="2:50">
      <c r="B54" s="7" t="s">
        <v>70</v>
      </c>
      <c r="C54" s="7" t="s">
        <v>1307</v>
      </c>
      <c r="D54" s="5">
        <v>19</v>
      </c>
      <c r="E54" s="4" t="s">
        <v>161</v>
      </c>
      <c r="F54" s="4" t="s">
        <v>1101</v>
      </c>
      <c r="G54" s="4" t="s">
        <v>827</v>
      </c>
      <c r="L54" s="4" t="s">
        <v>1309</v>
      </c>
      <c r="M54" s="4" t="str">
        <f t="shared" si="0"/>
        <v>APL127_19_Grey Man Dream_Full_Anders Ladegaard.wav</v>
      </c>
      <c r="P54" s="5" t="s">
        <v>281</v>
      </c>
      <c r="Q54" s="4" t="s">
        <v>657</v>
      </c>
      <c r="S54" s="4" t="s">
        <v>446</v>
      </c>
      <c r="U54" s="4" t="s">
        <v>617</v>
      </c>
      <c r="X54" s="4" t="s">
        <v>846</v>
      </c>
      <c r="AK54" s="4" t="s">
        <v>856</v>
      </c>
      <c r="AL54" s="4" t="s">
        <v>846</v>
      </c>
      <c r="AX54" s="4" t="s">
        <v>909</v>
      </c>
    </row>
    <row r="55" spans="2:50">
      <c r="B55" s="7" t="s">
        <v>70</v>
      </c>
      <c r="C55" s="7" t="s">
        <v>1307</v>
      </c>
      <c r="D55" s="5">
        <v>20</v>
      </c>
      <c r="E55" s="4" t="s">
        <v>162</v>
      </c>
      <c r="F55" s="4" t="s">
        <v>1101</v>
      </c>
      <c r="G55" s="4" t="s">
        <v>827</v>
      </c>
      <c r="L55" s="4" t="s">
        <v>1309</v>
      </c>
      <c r="M55" s="4" t="str">
        <f t="shared" si="0"/>
        <v>APL127_20_Interlude 04_Full_Anders Ladegaard.wav</v>
      </c>
      <c r="P55" s="5" t="s">
        <v>270</v>
      </c>
      <c r="Q55" s="4" t="s">
        <v>658</v>
      </c>
      <c r="S55" s="4" t="s">
        <v>447</v>
      </c>
      <c r="U55" s="4" t="s">
        <v>617</v>
      </c>
      <c r="X55" s="4" t="s">
        <v>846</v>
      </c>
      <c r="AK55" s="4" t="s">
        <v>856</v>
      </c>
      <c r="AL55" s="4" t="s">
        <v>846</v>
      </c>
      <c r="AX55" s="4" t="s">
        <v>910</v>
      </c>
    </row>
    <row r="56" spans="2:50">
      <c r="B56" s="7" t="s">
        <v>70</v>
      </c>
      <c r="C56" s="7" t="s">
        <v>1307</v>
      </c>
      <c r="D56" s="5">
        <v>21</v>
      </c>
      <c r="E56" s="4" t="s">
        <v>163</v>
      </c>
      <c r="F56" s="4" t="s">
        <v>1101</v>
      </c>
      <c r="G56" s="4" t="s">
        <v>831</v>
      </c>
      <c r="L56" s="4" t="s">
        <v>1309</v>
      </c>
      <c r="M56" s="4" t="str">
        <f t="shared" si="0"/>
        <v>APL127_21_Copenhagen Cowboy_Full_Rasmus Moldrup.wav</v>
      </c>
      <c r="P56" s="5" t="s">
        <v>282</v>
      </c>
      <c r="Q56" s="4" t="s">
        <v>659</v>
      </c>
      <c r="S56" s="4" t="s">
        <v>448</v>
      </c>
      <c r="U56" s="4" t="s">
        <v>617</v>
      </c>
      <c r="X56" s="4" t="s">
        <v>846</v>
      </c>
      <c r="AK56" s="4" t="s">
        <v>856</v>
      </c>
      <c r="AL56" s="4" t="s">
        <v>846</v>
      </c>
      <c r="AX56" s="4" t="s">
        <v>911</v>
      </c>
    </row>
    <row r="57" spans="2:50">
      <c r="B57" s="7" t="s">
        <v>70</v>
      </c>
      <c r="C57" s="7" t="s">
        <v>1307</v>
      </c>
      <c r="D57" s="5">
        <v>22</v>
      </c>
      <c r="E57" s="4" t="s">
        <v>164</v>
      </c>
      <c r="F57" s="4" t="s">
        <v>1101</v>
      </c>
      <c r="G57" s="4" t="s">
        <v>831</v>
      </c>
      <c r="L57" s="4" t="s">
        <v>1309</v>
      </c>
      <c r="M57" s="4" t="str">
        <f t="shared" si="0"/>
        <v>APL127_22_Violin Theme_Full_Rasmus Moldrup.wav</v>
      </c>
      <c r="P57" s="5" t="s">
        <v>283</v>
      </c>
      <c r="Q57" s="4" t="s">
        <v>659</v>
      </c>
      <c r="S57" s="4" t="s">
        <v>449</v>
      </c>
      <c r="U57" s="4" t="s">
        <v>617</v>
      </c>
      <c r="X57" s="4" t="s">
        <v>846</v>
      </c>
      <c r="AK57" s="4" t="s">
        <v>856</v>
      </c>
      <c r="AL57" s="4" t="s">
        <v>846</v>
      </c>
      <c r="AX57" s="4" t="s">
        <v>912</v>
      </c>
    </row>
    <row r="58" spans="2:50">
      <c r="B58" s="7" t="s">
        <v>70</v>
      </c>
      <c r="C58" s="7" t="s">
        <v>1307</v>
      </c>
      <c r="D58" s="5">
        <v>23</v>
      </c>
      <c r="E58" s="4" t="s">
        <v>164</v>
      </c>
      <c r="F58" s="4" t="s">
        <v>1095</v>
      </c>
      <c r="G58" s="4" t="s">
        <v>831</v>
      </c>
      <c r="L58" s="4" t="s">
        <v>1309</v>
      </c>
      <c r="M58" s="4" t="str">
        <f t="shared" si="0"/>
        <v>APL127_23_Violin Theme_Alt_Rasmus Moldrup.wav</v>
      </c>
      <c r="P58" s="5" t="s">
        <v>284</v>
      </c>
      <c r="Q58" s="4" t="s">
        <v>659</v>
      </c>
      <c r="S58" s="4" t="s">
        <v>449</v>
      </c>
      <c r="U58" s="4" t="s">
        <v>617</v>
      </c>
      <c r="X58" s="4" t="s">
        <v>846</v>
      </c>
      <c r="AK58" s="4" t="s">
        <v>856</v>
      </c>
      <c r="AL58" s="4" t="s">
        <v>846</v>
      </c>
      <c r="AX58" s="4" t="s">
        <v>913</v>
      </c>
    </row>
    <row r="59" spans="2:50">
      <c r="B59" s="7" t="s">
        <v>71</v>
      </c>
      <c r="C59" s="7" t="s">
        <v>1307</v>
      </c>
      <c r="D59" s="5" t="s">
        <v>1298</v>
      </c>
      <c r="E59" s="4" t="s">
        <v>1273</v>
      </c>
      <c r="F59" s="4" t="s">
        <v>1101</v>
      </c>
      <c r="G59" s="4" t="s">
        <v>854</v>
      </c>
      <c r="H59" s="4" t="s">
        <v>1308</v>
      </c>
      <c r="I59" s="4" t="s">
        <v>829</v>
      </c>
      <c r="L59" s="4" t="s">
        <v>1309</v>
      </c>
      <c r="M59" s="4" t="str">
        <f t="shared" si="0"/>
        <v>APL131_01_We Fall We Stand_Full_Michele Brustia &amp; Poul Bjorling.wav</v>
      </c>
      <c r="P59" s="5" t="s">
        <v>285</v>
      </c>
      <c r="Q59" s="4" t="s">
        <v>660</v>
      </c>
      <c r="S59" s="4" t="s">
        <v>450</v>
      </c>
      <c r="U59" s="4" t="s">
        <v>617</v>
      </c>
      <c r="X59" s="4" t="s">
        <v>846</v>
      </c>
      <c r="Y59" s="4" t="s">
        <v>846</v>
      </c>
      <c r="AK59" s="4" t="s">
        <v>856</v>
      </c>
      <c r="AL59" s="4" t="s">
        <v>846</v>
      </c>
      <c r="AX59" s="4" t="s">
        <v>914</v>
      </c>
    </row>
    <row r="60" spans="2:50">
      <c r="B60" s="7" t="s">
        <v>71</v>
      </c>
      <c r="C60" s="7" t="s">
        <v>1307</v>
      </c>
      <c r="D60" s="5" t="s">
        <v>1299</v>
      </c>
      <c r="E60" s="4" t="s">
        <v>1273</v>
      </c>
      <c r="F60" s="4" t="s">
        <v>1104</v>
      </c>
      <c r="G60" s="4" t="s">
        <v>854</v>
      </c>
      <c r="H60" s="4" t="s">
        <v>1308</v>
      </c>
      <c r="I60" s="4" t="s">
        <v>829</v>
      </c>
      <c r="L60" s="4" t="s">
        <v>1309</v>
      </c>
      <c r="M60" s="4" t="str">
        <f t="shared" si="0"/>
        <v>APL131_02_We Fall We Stand_Inst_Michele Brustia &amp; Poul Bjorling.wav</v>
      </c>
      <c r="P60" s="5" t="s">
        <v>285</v>
      </c>
      <c r="Q60" s="4" t="s">
        <v>660</v>
      </c>
      <c r="S60" s="4" t="s">
        <v>450</v>
      </c>
      <c r="U60" s="4" t="s">
        <v>617</v>
      </c>
      <c r="X60" s="4" t="s">
        <v>846</v>
      </c>
      <c r="Y60" s="4" t="s">
        <v>846</v>
      </c>
      <c r="AK60" s="4" t="s">
        <v>856</v>
      </c>
      <c r="AL60" s="4" t="s">
        <v>846</v>
      </c>
      <c r="AX60" s="4" t="s">
        <v>915</v>
      </c>
    </row>
    <row r="61" spans="2:50">
      <c r="B61" s="7" t="s">
        <v>71</v>
      </c>
      <c r="C61" s="7" t="s">
        <v>1307</v>
      </c>
      <c r="D61" s="5" t="s">
        <v>1300</v>
      </c>
      <c r="E61" s="4" t="s">
        <v>1273</v>
      </c>
      <c r="F61" s="4" t="s">
        <v>234</v>
      </c>
      <c r="G61" s="4" t="s">
        <v>854</v>
      </c>
      <c r="H61" s="4" t="s">
        <v>1308</v>
      </c>
      <c r="I61" s="4" t="s">
        <v>829</v>
      </c>
      <c r="L61" s="4" t="s">
        <v>1309</v>
      </c>
      <c r="M61" s="4" t="str">
        <f t="shared" si="0"/>
        <v>APL131_03_We Fall We Stand_No Percussion_Michele Brustia &amp; Poul Bjorling.wav</v>
      </c>
      <c r="P61" s="5" t="s">
        <v>278</v>
      </c>
      <c r="Q61" s="4" t="s">
        <v>660</v>
      </c>
      <c r="S61" s="4" t="s">
        <v>450</v>
      </c>
      <c r="U61" s="4" t="s">
        <v>617</v>
      </c>
      <c r="X61" s="4" t="s">
        <v>846</v>
      </c>
      <c r="Y61" s="4" t="s">
        <v>846</v>
      </c>
      <c r="AK61" s="4" t="s">
        <v>856</v>
      </c>
      <c r="AL61" s="4" t="s">
        <v>846</v>
      </c>
      <c r="AX61" s="4" t="s">
        <v>916</v>
      </c>
    </row>
    <row r="62" spans="2:50">
      <c r="B62" s="7" t="s">
        <v>71</v>
      </c>
      <c r="C62" s="7" t="s">
        <v>1307</v>
      </c>
      <c r="D62" s="5" t="s">
        <v>1301</v>
      </c>
      <c r="E62" s="4" t="s">
        <v>1273</v>
      </c>
      <c r="F62" s="4" t="s">
        <v>1274</v>
      </c>
      <c r="G62" s="4" t="s">
        <v>854</v>
      </c>
      <c r="H62" s="4" t="s">
        <v>1308</v>
      </c>
      <c r="I62" s="4" t="s">
        <v>829</v>
      </c>
      <c r="L62" s="4" t="s">
        <v>1309</v>
      </c>
      <c r="M62" s="4" t="str">
        <f t="shared" si="0"/>
        <v>APL131_04_We Fall We Stand_No Percussion Short_Michele Brustia &amp; Poul Bjorling.wav</v>
      </c>
      <c r="P62" s="5" t="s">
        <v>286</v>
      </c>
      <c r="Q62" s="4" t="s">
        <v>660</v>
      </c>
      <c r="S62" s="4" t="s">
        <v>450</v>
      </c>
      <c r="U62" s="4" t="s">
        <v>617</v>
      </c>
      <c r="X62" s="4" t="s">
        <v>846</v>
      </c>
      <c r="Y62" s="4" t="s">
        <v>846</v>
      </c>
      <c r="AK62" s="4" t="s">
        <v>856</v>
      </c>
      <c r="AL62" s="4" t="s">
        <v>846</v>
      </c>
      <c r="AX62" s="4" t="s">
        <v>917</v>
      </c>
    </row>
    <row r="63" spans="2:50">
      <c r="B63" s="7" t="s">
        <v>71</v>
      </c>
      <c r="C63" s="7" t="s">
        <v>1307</v>
      </c>
      <c r="D63" s="5" t="s">
        <v>1302</v>
      </c>
      <c r="E63" s="4" t="s">
        <v>1273</v>
      </c>
      <c r="F63" s="4" t="s">
        <v>235</v>
      </c>
      <c r="G63" s="4" t="s">
        <v>854</v>
      </c>
      <c r="H63" s="4" t="s">
        <v>1308</v>
      </c>
      <c r="I63" s="4" t="s">
        <v>829</v>
      </c>
      <c r="L63" s="4" t="s">
        <v>1309</v>
      </c>
      <c r="M63" s="4" t="str">
        <f t="shared" si="0"/>
        <v>APL131_05_We Fall We Stand_No Intro_Michele Brustia &amp; Poul Bjorling.wav</v>
      </c>
      <c r="P63" s="5" t="s">
        <v>287</v>
      </c>
      <c r="Q63" s="4" t="s">
        <v>660</v>
      </c>
      <c r="S63" s="4" t="s">
        <v>450</v>
      </c>
      <c r="U63" s="4" t="s">
        <v>617</v>
      </c>
      <c r="X63" s="4" t="s">
        <v>846</v>
      </c>
      <c r="Y63" s="4" t="s">
        <v>846</v>
      </c>
      <c r="AK63" s="4" t="s">
        <v>856</v>
      </c>
      <c r="AL63" s="4" t="s">
        <v>846</v>
      </c>
      <c r="AX63" s="4" t="s">
        <v>918</v>
      </c>
    </row>
    <row r="64" spans="2:50">
      <c r="B64" s="7" t="s">
        <v>71</v>
      </c>
      <c r="C64" s="7" t="s">
        <v>1307</v>
      </c>
      <c r="D64" s="5" t="s">
        <v>1303</v>
      </c>
      <c r="E64" s="4" t="s">
        <v>1273</v>
      </c>
      <c r="F64" s="4" t="s">
        <v>1107</v>
      </c>
      <c r="G64" s="4" t="s">
        <v>854</v>
      </c>
      <c r="H64" s="4" t="s">
        <v>1308</v>
      </c>
      <c r="I64" s="4" t="s">
        <v>829</v>
      </c>
      <c r="L64" s="4" t="s">
        <v>1309</v>
      </c>
      <c r="M64" s="4" t="str">
        <f t="shared" si="0"/>
        <v>APL131_06_We Fall We Stand_Short 1_Michele Brustia &amp; Poul Bjorling.wav</v>
      </c>
      <c r="P64" s="5" t="s">
        <v>270</v>
      </c>
      <c r="Q64" s="4" t="s">
        <v>660</v>
      </c>
      <c r="S64" s="4" t="s">
        <v>450</v>
      </c>
      <c r="U64" s="4" t="s">
        <v>617</v>
      </c>
      <c r="X64" s="4" t="s">
        <v>846</v>
      </c>
      <c r="Y64" s="4" t="s">
        <v>846</v>
      </c>
      <c r="AK64" s="4" t="s">
        <v>856</v>
      </c>
      <c r="AL64" s="4" t="s">
        <v>846</v>
      </c>
      <c r="AX64" s="4" t="s">
        <v>919</v>
      </c>
    </row>
    <row r="65" spans="2:50">
      <c r="B65" s="7" t="s">
        <v>71</v>
      </c>
      <c r="C65" s="7" t="s">
        <v>1307</v>
      </c>
      <c r="D65" s="5" t="s">
        <v>1304</v>
      </c>
      <c r="E65" s="4" t="s">
        <v>1273</v>
      </c>
      <c r="F65" s="4" t="s">
        <v>1108</v>
      </c>
      <c r="G65" s="4" t="s">
        <v>854</v>
      </c>
      <c r="H65" s="4" t="s">
        <v>1308</v>
      </c>
      <c r="I65" s="4" t="s">
        <v>829</v>
      </c>
      <c r="L65" s="4" t="s">
        <v>1309</v>
      </c>
      <c r="M65" s="4" t="str">
        <f t="shared" si="0"/>
        <v>APL131_07_We Fall We Stand_Short 2_Michele Brustia &amp; Poul Bjorling.wav</v>
      </c>
      <c r="P65" s="5" t="s">
        <v>288</v>
      </c>
      <c r="Q65" s="4" t="s">
        <v>660</v>
      </c>
      <c r="S65" s="4" t="s">
        <v>450</v>
      </c>
      <c r="U65" s="4" t="s">
        <v>617</v>
      </c>
      <c r="X65" s="4" t="s">
        <v>846</v>
      </c>
      <c r="Y65" s="4" t="s">
        <v>846</v>
      </c>
      <c r="AK65" s="4" t="s">
        <v>856</v>
      </c>
      <c r="AL65" s="4" t="s">
        <v>846</v>
      </c>
      <c r="AX65" s="4" t="s">
        <v>920</v>
      </c>
    </row>
    <row r="66" spans="2:50">
      <c r="B66" s="7" t="s">
        <v>71</v>
      </c>
      <c r="C66" s="7" t="s">
        <v>1307</v>
      </c>
      <c r="D66" s="11" t="s">
        <v>1305</v>
      </c>
      <c r="E66" s="4" t="s">
        <v>1273</v>
      </c>
      <c r="F66" s="4" t="s">
        <v>1109</v>
      </c>
      <c r="G66" s="4" t="s">
        <v>854</v>
      </c>
      <c r="H66" s="4" t="s">
        <v>1308</v>
      </c>
      <c r="I66" s="4" t="s">
        <v>829</v>
      </c>
      <c r="L66" s="4" t="s">
        <v>1309</v>
      </c>
      <c r="M66" s="4" t="str">
        <f t="shared" si="0"/>
        <v>APL131_08_We Fall We Stand_Short 3_Michele Brustia &amp; Poul Bjorling.wav</v>
      </c>
      <c r="P66" s="5" t="s">
        <v>242</v>
      </c>
      <c r="Q66" s="4" t="s">
        <v>660</v>
      </c>
      <c r="S66" s="4" t="s">
        <v>450</v>
      </c>
      <c r="U66" s="4" t="s">
        <v>617</v>
      </c>
      <c r="X66" s="4" t="s">
        <v>846</v>
      </c>
      <c r="Y66" s="4" t="s">
        <v>846</v>
      </c>
      <c r="AK66" s="4" t="s">
        <v>856</v>
      </c>
      <c r="AL66" s="4" t="s">
        <v>846</v>
      </c>
      <c r="AX66" s="4" t="s">
        <v>921</v>
      </c>
    </row>
    <row r="67" spans="2:50">
      <c r="B67" s="7" t="s">
        <v>71</v>
      </c>
      <c r="C67" s="7" t="s">
        <v>1307</v>
      </c>
      <c r="D67" s="5" t="s">
        <v>1306</v>
      </c>
      <c r="E67" s="4" t="s">
        <v>1273</v>
      </c>
      <c r="F67" s="4" t="s">
        <v>1275</v>
      </c>
      <c r="G67" s="4" t="s">
        <v>854</v>
      </c>
      <c r="H67" s="4" t="s">
        <v>1308</v>
      </c>
      <c r="I67" s="4" t="s">
        <v>829</v>
      </c>
      <c r="L67" s="4" t="s">
        <v>1309</v>
      </c>
      <c r="M67" s="4" t="str">
        <f t="shared" ref="M67:M130" si="1">B67&amp;C67&amp;D67&amp;C67&amp;E67&amp;C67&amp;F67&amp;C67&amp;G67&amp;H67&amp;I67&amp;J67&amp;K67&amp;L67</f>
        <v>APL131_09_We Fall We Stand_Piano and Strings 60sec_Michele Brustia &amp; Poul Bjorling.wav</v>
      </c>
      <c r="P67" s="5" t="s">
        <v>242</v>
      </c>
      <c r="Q67" s="4" t="s">
        <v>660</v>
      </c>
      <c r="S67" s="4" t="s">
        <v>450</v>
      </c>
      <c r="U67" s="4" t="s">
        <v>617</v>
      </c>
      <c r="X67" s="4" t="s">
        <v>846</v>
      </c>
      <c r="Y67" s="4" t="s">
        <v>846</v>
      </c>
      <c r="AK67" s="4" t="s">
        <v>856</v>
      </c>
      <c r="AL67" s="4" t="s">
        <v>846</v>
      </c>
      <c r="AX67" s="4" t="s">
        <v>922</v>
      </c>
    </row>
    <row r="68" spans="2:50">
      <c r="B68" s="7" t="s">
        <v>71</v>
      </c>
      <c r="C68" s="7" t="s">
        <v>1307</v>
      </c>
      <c r="D68" s="5">
        <v>10</v>
      </c>
      <c r="E68" s="4" t="s">
        <v>1273</v>
      </c>
      <c r="F68" s="4" t="s">
        <v>1276</v>
      </c>
      <c r="G68" s="4" t="s">
        <v>854</v>
      </c>
      <c r="H68" s="4" t="s">
        <v>1308</v>
      </c>
      <c r="I68" s="4" t="s">
        <v>829</v>
      </c>
      <c r="L68" s="4" t="s">
        <v>1309</v>
      </c>
      <c r="M68" s="4" t="str">
        <f t="shared" si="1"/>
        <v>APL131_10_We Fall We Stand_Piano Only 60sec_Michele Brustia &amp; Poul Bjorling.wav</v>
      </c>
      <c r="P68" s="5" t="s">
        <v>242</v>
      </c>
      <c r="Q68" s="4" t="s">
        <v>660</v>
      </c>
      <c r="S68" s="4" t="s">
        <v>450</v>
      </c>
      <c r="U68" s="4" t="s">
        <v>617</v>
      </c>
      <c r="X68" s="4" t="s">
        <v>846</v>
      </c>
      <c r="Y68" s="4" t="s">
        <v>846</v>
      </c>
      <c r="AK68" s="4" t="s">
        <v>856</v>
      </c>
      <c r="AL68" s="4" t="s">
        <v>846</v>
      </c>
      <c r="AX68" s="4" t="s">
        <v>923</v>
      </c>
    </row>
    <row r="69" spans="2:50">
      <c r="B69" s="7" t="s">
        <v>71</v>
      </c>
      <c r="C69" s="7" t="s">
        <v>1307</v>
      </c>
      <c r="D69" s="5">
        <v>11</v>
      </c>
      <c r="E69" s="4" t="s">
        <v>166</v>
      </c>
      <c r="F69" s="4" t="s">
        <v>1101</v>
      </c>
      <c r="G69" s="4" t="s">
        <v>826</v>
      </c>
      <c r="L69" s="4" t="s">
        <v>1309</v>
      </c>
      <c r="M69" s="4" t="str">
        <f t="shared" si="1"/>
        <v>APL131_11_The Challenge_Full_Alessandro Ponti.wav</v>
      </c>
      <c r="P69" s="5" t="s">
        <v>289</v>
      </c>
      <c r="Q69" s="4" t="s">
        <v>661</v>
      </c>
      <c r="S69" s="4" t="s">
        <v>451</v>
      </c>
      <c r="U69" s="4" t="s">
        <v>617</v>
      </c>
      <c r="X69" s="4" t="s">
        <v>847</v>
      </c>
      <c r="AK69" s="4" t="s">
        <v>856</v>
      </c>
      <c r="AL69" s="4" t="s">
        <v>846</v>
      </c>
      <c r="AX69" s="4" t="s">
        <v>924</v>
      </c>
    </row>
    <row r="70" spans="2:50">
      <c r="B70" s="7" t="s">
        <v>71</v>
      </c>
      <c r="C70" s="7" t="s">
        <v>1307</v>
      </c>
      <c r="D70" s="5">
        <v>12</v>
      </c>
      <c r="E70" s="4" t="s">
        <v>167</v>
      </c>
      <c r="F70" s="4" t="s">
        <v>1101</v>
      </c>
      <c r="G70" s="4" t="s">
        <v>832</v>
      </c>
      <c r="L70" s="4" t="s">
        <v>1309</v>
      </c>
      <c r="M70" s="4" t="str">
        <f t="shared" si="1"/>
        <v>APL131_12_Tension_Full_Emanuel Slesvig.wav</v>
      </c>
      <c r="P70" s="5" t="s">
        <v>290</v>
      </c>
      <c r="Q70" s="4" t="s">
        <v>662</v>
      </c>
      <c r="S70" s="4" t="s">
        <v>452</v>
      </c>
      <c r="U70" s="4" t="s">
        <v>617</v>
      </c>
      <c r="X70" s="4" t="s">
        <v>849</v>
      </c>
      <c r="AK70" s="4" t="s">
        <v>856</v>
      </c>
      <c r="AL70" s="4" t="s">
        <v>846</v>
      </c>
      <c r="AX70" s="4" t="s">
        <v>925</v>
      </c>
    </row>
    <row r="71" spans="2:50">
      <c r="B71" s="7" t="s">
        <v>71</v>
      </c>
      <c r="C71" s="7" t="s">
        <v>1307</v>
      </c>
      <c r="D71" s="5">
        <v>13</v>
      </c>
      <c r="E71" s="4" t="s">
        <v>167</v>
      </c>
      <c r="F71" s="4" t="s">
        <v>1092</v>
      </c>
      <c r="G71" s="4" t="s">
        <v>832</v>
      </c>
      <c r="L71" s="4" t="s">
        <v>1309</v>
      </c>
      <c r="M71" s="4" t="str">
        <f t="shared" si="1"/>
        <v>APL131_13_Tension_60sec_Emanuel Slesvig.wav</v>
      </c>
      <c r="P71" s="5" t="s">
        <v>291</v>
      </c>
      <c r="Q71" s="4" t="s">
        <v>662</v>
      </c>
      <c r="S71" s="4" t="s">
        <v>452</v>
      </c>
      <c r="U71" s="4" t="s">
        <v>617</v>
      </c>
      <c r="X71" s="4" t="s">
        <v>849</v>
      </c>
      <c r="AK71" s="4" t="s">
        <v>856</v>
      </c>
      <c r="AL71" s="4" t="s">
        <v>846</v>
      </c>
      <c r="AX71" s="4" t="s">
        <v>926</v>
      </c>
    </row>
    <row r="72" spans="2:50">
      <c r="B72" s="7" t="s">
        <v>71</v>
      </c>
      <c r="C72" s="7" t="s">
        <v>1307</v>
      </c>
      <c r="D72" s="5">
        <v>14</v>
      </c>
      <c r="E72" s="4" t="s">
        <v>167</v>
      </c>
      <c r="F72" s="4" t="s">
        <v>1089</v>
      </c>
      <c r="G72" s="4" t="s">
        <v>832</v>
      </c>
      <c r="L72" s="4" t="s">
        <v>1309</v>
      </c>
      <c r="M72" s="4" t="str">
        <f t="shared" si="1"/>
        <v>APL131_14_Tension_30sec_Emanuel Slesvig.wav</v>
      </c>
      <c r="P72" s="5" t="s">
        <v>292</v>
      </c>
      <c r="Q72" s="4" t="s">
        <v>662</v>
      </c>
      <c r="S72" s="4" t="s">
        <v>452</v>
      </c>
      <c r="U72" s="4" t="s">
        <v>617</v>
      </c>
      <c r="X72" s="4" t="s">
        <v>849</v>
      </c>
      <c r="AK72" s="4" t="s">
        <v>856</v>
      </c>
      <c r="AL72" s="4" t="s">
        <v>846</v>
      </c>
      <c r="AX72" s="4" t="s">
        <v>927</v>
      </c>
    </row>
    <row r="73" spans="2:50">
      <c r="B73" s="7" t="s">
        <v>71</v>
      </c>
      <c r="C73" s="7" t="s">
        <v>1307</v>
      </c>
      <c r="D73" s="5">
        <v>15</v>
      </c>
      <c r="E73" s="4" t="s">
        <v>1265</v>
      </c>
      <c r="F73" s="4" t="s">
        <v>1101</v>
      </c>
      <c r="G73" s="4" t="s">
        <v>854</v>
      </c>
      <c r="H73" s="4" t="s">
        <v>1308</v>
      </c>
      <c r="I73" s="4" t="s">
        <v>829</v>
      </c>
      <c r="L73" s="4" t="s">
        <v>1309</v>
      </c>
      <c r="M73" s="4" t="str">
        <f t="shared" si="1"/>
        <v>APL131_15_Resurface_Full_Michele Brustia &amp; Poul Bjorling.wav</v>
      </c>
      <c r="P73" s="5" t="s">
        <v>255</v>
      </c>
      <c r="Q73" s="4" t="s">
        <v>663</v>
      </c>
      <c r="S73" s="4" t="s">
        <v>453</v>
      </c>
      <c r="U73" s="4" t="s">
        <v>617</v>
      </c>
      <c r="X73" s="4" t="s">
        <v>846</v>
      </c>
      <c r="Y73" s="4" t="s">
        <v>846</v>
      </c>
      <c r="AK73" s="4" t="s">
        <v>856</v>
      </c>
      <c r="AL73" s="4" t="s">
        <v>846</v>
      </c>
      <c r="AX73" s="4" t="s">
        <v>928</v>
      </c>
    </row>
    <row r="74" spans="2:50">
      <c r="B74" s="7" t="s">
        <v>71</v>
      </c>
      <c r="C74" s="7" t="s">
        <v>1307</v>
      </c>
      <c r="D74" s="5">
        <v>16</v>
      </c>
      <c r="E74" s="4" t="s">
        <v>168</v>
      </c>
      <c r="F74" s="4" t="s">
        <v>236</v>
      </c>
      <c r="G74" s="4" t="s">
        <v>854</v>
      </c>
      <c r="H74" s="4" t="s">
        <v>1308</v>
      </c>
      <c r="I74" s="4" t="s">
        <v>829</v>
      </c>
      <c r="L74" s="4" t="s">
        <v>1309</v>
      </c>
      <c r="M74" s="4" t="str">
        <f t="shared" si="1"/>
        <v>APL131_16_Resurface_Less Percussion_Michele Brustia &amp; Poul Bjorling.wav</v>
      </c>
      <c r="P74" s="5" t="s">
        <v>246</v>
      </c>
      <c r="Q74" s="4" t="s">
        <v>663</v>
      </c>
      <c r="S74" s="4" t="s">
        <v>453</v>
      </c>
      <c r="U74" s="4" t="s">
        <v>617</v>
      </c>
      <c r="X74" s="4" t="s">
        <v>846</v>
      </c>
      <c r="Y74" s="4" t="s">
        <v>846</v>
      </c>
      <c r="AK74" s="4" t="s">
        <v>856</v>
      </c>
      <c r="AL74" s="4" t="s">
        <v>846</v>
      </c>
      <c r="AX74" s="4" t="s">
        <v>929</v>
      </c>
    </row>
    <row r="75" spans="2:50">
      <c r="B75" s="7" t="s">
        <v>71</v>
      </c>
      <c r="C75" s="7" t="s">
        <v>1307</v>
      </c>
      <c r="D75" s="5">
        <v>17</v>
      </c>
      <c r="E75" s="4" t="s">
        <v>168</v>
      </c>
      <c r="F75" s="4" t="s">
        <v>237</v>
      </c>
      <c r="G75" s="4" t="s">
        <v>854</v>
      </c>
      <c r="H75" s="4" t="s">
        <v>1308</v>
      </c>
      <c r="I75" s="4" t="s">
        <v>829</v>
      </c>
      <c r="L75" s="4" t="s">
        <v>1309</v>
      </c>
      <c r="M75" s="4" t="str">
        <f t="shared" si="1"/>
        <v>APL131_17_Resurface_Underscore_Michele Brustia &amp; Poul Bjorling.wav</v>
      </c>
      <c r="P75" s="5" t="s">
        <v>246</v>
      </c>
      <c r="Q75" s="4" t="s">
        <v>663</v>
      </c>
      <c r="S75" s="4" t="s">
        <v>453</v>
      </c>
      <c r="U75" s="4" t="s">
        <v>617</v>
      </c>
      <c r="X75" s="4" t="s">
        <v>846</v>
      </c>
      <c r="Y75" s="4" t="s">
        <v>846</v>
      </c>
      <c r="AK75" s="4" t="s">
        <v>856</v>
      </c>
      <c r="AL75" s="4" t="s">
        <v>846</v>
      </c>
      <c r="AX75" s="4" t="s">
        <v>930</v>
      </c>
    </row>
    <row r="76" spans="2:50">
      <c r="B76" s="7" t="s">
        <v>71</v>
      </c>
      <c r="C76" s="7" t="s">
        <v>1307</v>
      </c>
      <c r="D76" s="5">
        <v>18</v>
      </c>
      <c r="E76" s="4" t="s">
        <v>168</v>
      </c>
      <c r="F76" s="4" t="s">
        <v>1106</v>
      </c>
      <c r="G76" s="4" t="s">
        <v>854</v>
      </c>
      <c r="H76" s="4" t="s">
        <v>1308</v>
      </c>
      <c r="I76" s="4" t="s">
        <v>829</v>
      </c>
      <c r="L76" s="4" t="s">
        <v>1309</v>
      </c>
      <c r="M76" s="4" t="str">
        <f t="shared" si="1"/>
        <v>APL131_18_Resurface_Short_Michele Brustia &amp; Poul Bjorling.wav</v>
      </c>
      <c r="P76" s="5" t="s">
        <v>293</v>
      </c>
      <c r="Q76" s="4" t="s">
        <v>663</v>
      </c>
      <c r="S76" s="4" t="s">
        <v>453</v>
      </c>
      <c r="U76" s="4" t="s">
        <v>617</v>
      </c>
      <c r="X76" s="4" t="s">
        <v>846</v>
      </c>
      <c r="Y76" s="4" t="s">
        <v>846</v>
      </c>
      <c r="AK76" s="4" t="s">
        <v>856</v>
      </c>
      <c r="AL76" s="4" t="s">
        <v>846</v>
      </c>
      <c r="AX76" s="4" t="s">
        <v>931</v>
      </c>
    </row>
    <row r="77" spans="2:50">
      <c r="B77" s="7" t="s">
        <v>71</v>
      </c>
      <c r="C77" s="7" t="s">
        <v>1307</v>
      </c>
      <c r="D77" s="5">
        <v>19</v>
      </c>
      <c r="E77" s="4" t="s">
        <v>168</v>
      </c>
      <c r="F77" s="4" t="s">
        <v>1088</v>
      </c>
      <c r="G77" s="4" t="s">
        <v>854</v>
      </c>
      <c r="H77" s="4" t="s">
        <v>1308</v>
      </c>
      <c r="I77" s="4" t="s">
        <v>829</v>
      </c>
      <c r="L77" s="4" t="s">
        <v>1309</v>
      </c>
      <c r="M77" s="4" t="str">
        <f t="shared" si="1"/>
        <v>APL131_19_Resurface_15sec_Michele Brustia &amp; Poul Bjorling.wav</v>
      </c>
      <c r="P77" s="5" t="s">
        <v>294</v>
      </c>
      <c r="Q77" s="4" t="s">
        <v>663</v>
      </c>
      <c r="S77" s="4" t="s">
        <v>453</v>
      </c>
      <c r="U77" s="4" t="s">
        <v>617</v>
      </c>
      <c r="X77" s="4" t="s">
        <v>846</v>
      </c>
      <c r="Y77" s="4" t="s">
        <v>846</v>
      </c>
      <c r="AK77" s="4" t="s">
        <v>856</v>
      </c>
      <c r="AL77" s="4" t="s">
        <v>846</v>
      </c>
      <c r="AX77" s="4" t="s">
        <v>932</v>
      </c>
    </row>
    <row r="78" spans="2:50">
      <c r="B78" s="7" t="s">
        <v>71</v>
      </c>
      <c r="C78" s="7" t="s">
        <v>1307</v>
      </c>
      <c r="D78" s="5">
        <v>20</v>
      </c>
      <c r="E78" s="4" t="s">
        <v>1209</v>
      </c>
      <c r="F78" s="4" t="s">
        <v>1101</v>
      </c>
      <c r="G78" s="4" t="s">
        <v>826</v>
      </c>
      <c r="L78" s="4" t="s">
        <v>1309</v>
      </c>
      <c r="M78" s="4" t="str">
        <f t="shared" si="1"/>
        <v>APL131_20_Fighting To Survive_Full_Alessandro Ponti.wav</v>
      </c>
      <c r="P78" s="5" t="s">
        <v>295</v>
      </c>
      <c r="Q78" s="4" t="s">
        <v>664</v>
      </c>
      <c r="S78" s="4" t="s">
        <v>454</v>
      </c>
      <c r="U78" s="4" t="s">
        <v>617</v>
      </c>
      <c r="X78" s="4" t="s">
        <v>847</v>
      </c>
      <c r="AK78" s="4" t="s">
        <v>856</v>
      </c>
      <c r="AL78" s="4" t="s">
        <v>846</v>
      </c>
      <c r="AX78" s="4" t="s">
        <v>933</v>
      </c>
    </row>
    <row r="79" spans="2:50">
      <c r="B79" s="7" t="s">
        <v>71</v>
      </c>
      <c r="C79" s="7" t="s">
        <v>1307</v>
      </c>
      <c r="D79" s="5">
        <v>21</v>
      </c>
      <c r="E79" s="4" t="s">
        <v>1209</v>
      </c>
      <c r="F79" s="4" t="s">
        <v>1093</v>
      </c>
      <c r="G79" s="4" t="s">
        <v>826</v>
      </c>
      <c r="L79" s="4" t="s">
        <v>1309</v>
      </c>
      <c r="M79" s="4" t="str">
        <f t="shared" si="1"/>
        <v>APL131_21_Fighting To Survive_60sec 1_Alessandro Ponti.wav</v>
      </c>
      <c r="P79" s="5" t="s">
        <v>291</v>
      </c>
      <c r="Q79" s="4" t="s">
        <v>664</v>
      </c>
      <c r="S79" s="4" t="s">
        <v>454</v>
      </c>
      <c r="U79" s="4" t="s">
        <v>617</v>
      </c>
      <c r="X79" s="4" t="s">
        <v>847</v>
      </c>
      <c r="AK79" s="4" t="s">
        <v>856</v>
      </c>
      <c r="AL79" s="4" t="s">
        <v>846</v>
      </c>
      <c r="AX79" s="4" t="s">
        <v>934</v>
      </c>
    </row>
    <row r="80" spans="2:50">
      <c r="B80" s="7" t="s">
        <v>71</v>
      </c>
      <c r="C80" s="7" t="s">
        <v>1307</v>
      </c>
      <c r="D80" s="5">
        <v>22</v>
      </c>
      <c r="E80" s="4" t="s">
        <v>1209</v>
      </c>
      <c r="F80" s="4" t="s">
        <v>1094</v>
      </c>
      <c r="G80" s="4" t="s">
        <v>826</v>
      </c>
      <c r="L80" s="4" t="s">
        <v>1309</v>
      </c>
      <c r="M80" s="4" t="str">
        <f t="shared" si="1"/>
        <v>APL131_22_Fighting To Survive_60sec 2_Alessandro Ponti.wav</v>
      </c>
      <c r="P80" s="5" t="s">
        <v>291</v>
      </c>
      <c r="Q80" s="4" t="s">
        <v>664</v>
      </c>
      <c r="S80" s="4" t="s">
        <v>454</v>
      </c>
      <c r="U80" s="4" t="s">
        <v>617</v>
      </c>
      <c r="X80" s="4" t="s">
        <v>847</v>
      </c>
      <c r="AK80" s="4" t="s">
        <v>856</v>
      </c>
      <c r="AL80" s="4" t="s">
        <v>846</v>
      </c>
      <c r="AX80" s="4" t="s">
        <v>935</v>
      </c>
    </row>
    <row r="81" spans="2:50">
      <c r="B81" s="7" t="s">
        <v>71</v>
      </c>
      <c r="C81" s="7" t="s">
        <v>1307</v>
      </c>
      <c r="D81" s="5">
        <v>23</v>
      </c>
      <c r="E81" s="4" t="s">
        <v>1209</v>
      </c>
      <c r="F81" s="4" t="s">
        <v>1089</v>
      </c>
      <c r="G81" s="4" t="s">
        <v>826</v>
      </c>
      <c r="L81" s="4" t="s">
        <v>1309</v>
      </c>
      <c r="M81" s="4" t="str">
        <f t="shared" si="1"/>
        <v>APL131_23_Fighting To Survive_30sec_Alessandro Ponti.wav</v>
      </c>
      <c r="P81" s="5" t="s">
        <v>296</v>
      </c>
      <c r="Q81" s="4" t="s">
        <v>664</v>
      </c>
      <c r="S81" s="4" t="s">
        <v>454</v>
      </c>
      <c r="U81" s="4" t="s">
        <v>617</v>
      </c>
      <c r="X81" s="4" t="s">
        <v>847</v>
      </c>
      <c r="AK81" s="4" t="s">
        <v>856</v>
      </c>
      <c r="AL81" s="4" t="s">
        <v>846</v>
      </c>
      <c r="AX81" s="4" t="s">
        <v>936</v>
      </c>
    </row>
    <row r="82" spans="2:50">
      <c r="B82" s="7" t="s">
        <v>71</v>
      </c>
      <c r="C82" s="7" t="s">
        <v>1307</v>
      </c>
      <c r="D82" s="5">
        <v>24</v>
      </c>
      <c r="E82" s="4" t="s">
        <v>1208</v>
      </c>
      <c r="F82" s="4" t="s">
        <v>1101</v>
      </c>
      <c r="G82" s="4" t="s">
        <v>854</v>
      </c>
      <c r="H82" s="4" t="s">
        <v>1308</v>
      </c>
      <c r="I82" s="4" t="s">
        <v>829</v>
      </c>
      <c r="L82" s="4" t="s">
        <v>1309</v>
      </c>
      <c r="M82" s="4" t="str">
        <f t="shared" si="1"/>
        <v>APL131_24_Blood Sweat &amp; Tears_Full_Michele Brustia &amp; Poul Bjorling.wav</v>
      </c>
      <c r="P82" s="5" t="s">
        <v>297</v>
      </c>
      <c r="Q82" s="4" t="s">
        <v>665</v>
      </c>
      <c r="S82" s="4" t="s">
        <v>455</v>
      </c>
      <c r="U82" s="4" t="s">
        <v>617</v>
      </c>
      <c r="X82" s="4" t="s">
        <v>846</v>
      </c>
      <c r="Y82" s="4" t="s">
        <v>846</v>
      </c>
      <c r="AK82" s="4" t="s">
        <v>856</v>
      </c>
      <c r="AL82" s="4" t="s">
        <v>846</v>
      </c>
      <c r="AX82" s="4" t="s">
        <v>937</v>
      </c>
    </row>
    <row r="83" spans="2:50">
      <c r="B83" s="7" t="s">
        <v>71</v>
      </c>
      <c r="C83" s="7" t="s">
        <v>1307</v>
      </c>
      <c r="D83" s="5">
        <v>25</v>
      </c>
      <c r="E83" s="4" t="s">
        <v>169</v>
      </c>
      <c r="F83" s="4" t="s">
        <v>1104</v>
      </c>
      <c r="G83" s="4" t="s">
        <v>854</v>
      </c>
      <c r="H83" s="4" t="s">
        <v>1308</v>
      </c>
      <c r="I83" s="4" t="s">
        <v>829</v>
      </c>
      <c r="L83" s="4" t="s">
        <v>1309</v>
      </c>
      <c r="M83" s="4" t="str">
        <f t="shared" si="1"/>
        <v>APL131_25_Blood Sweat &amp; Tears_Inst_Michele Brustia &amp; Poul Bjorling.wav</v>
      </c>
      <c r="P83" s="5" t="s">
        <v>297</v>
      </c>
      <c r="Q83" s="4" t="s">
        <v>665</v>
      </c>
      <c r="S83" s="4" t="s">
        <v>455</v>
      </c>
      <c r="U83" s="4" t="s">
        <v>617</v>
      </c>
      <c r="X83" s="4" t="s">
        <v>846</v>
      </c>
      <c r="Y83" s="4" t="s">
        <v>846</v>
      </c>
      <c r="AK83" s="4" t="s">
        <v>856</v>
      </c>
      <c r="AL83" s="4" t="s">
        <v>846</v>
      </c>
      <c r="AX83" s="4" t="s">
        <v>938</v>
      </c>
    </row>
    <row r="84" spans="2:50">
      <c r="B84" s="7" t="s">
        <v>71</v>
      </c>
      <c r="C84" s="7" t="s">
        <v>1307</v>
      </c>
      <c r="D84" s="5">
        <v>27</v>
      </c>
      <c r="E84" s="4" t="s">
        <v>169</v>
      </c>
      <c r="F84" s="4" t="s">
        <v>235</v>
      </c>
      <c r="G84" s="4" t="s">
        <v>854</v>
      </c>
      <c r="H84" s="4" t="s">
        <v>1308</v>
      </c>
      <c r="I84" s="4" t="s">
        <v>829</v>
      </c>
      <c r="L84" s="4" t="s">
        <v>1309</v>
      </c>
      <c r="M84" s="4" t="str">
        <f t="shared" si="1"/>
        <v>APL131_27_Blood Sweat &amp; Tears_No Intro_Michele Brustia &amp; Poul Bjorling.wav</v>
      </c>
      <c r="P84" s="5" t="s">
        <v>298</v>
      </c>
      <c r="Q84" s="4" t="s">
        <v>665</v>
      </c>
      <c r="S84" s="4" t="s">
        <v>455</v>
      </c>
      <c r="U84" s="4" t="s">
        <v>617</v>
      </c>
      <c r="X84" s="4" t="s">
        <v>846</v>
      </c>
      <c r="Y84" s="4" t="s">
        <v>846</v>
      </c>
      <c r="AK84" s="4" t="s">
        <v>856</v>
      </c>
      <c r="AL84" s="4" t="s">
        <v>846</v>
      </c>
      <c r="AX84" s="4" t="s">
        <v>939</v>
      </c>
    </row>
    <row r="85" spans="2:50">
      <c r="B85" s="7" t="s">
        <v>71</v>
      </c>
      <c r="C85" s="7" t="s">
        <v>1307</v>
      </c>
      <c r="D85" s="5">
        <v>28</v>
      </c>
      <c r="E85" s="4" t="s">
        <v>169</v>
      </c>
      <c r="F85" s="4" t="s">
        <v>1271</v>
      </c>
      <c r="G85" s="4" t="s">
        <v>854</v>
      </c>
      <c r="H85" s="4" t="s">
        <v>1308</v>
      </c>
      <c r="I85" s="4" t="s">
        <v>829</v>
      </c>
      <c r="L85" s="4" t="s">
        <v>1309</v>
      </c>
      <c r="M85" s="4" t="str">
        <f t="shared" si="1"/>
        <v>APL131_28_Blood Sweat &amp; Tears_No Intro Inst_Michele Brustia &amp; Poul Bjorling.wav</v>
      </c>
      <c r="P85" s="5" t="s">
        <v>273</v>
      </c>
      <c r="Q85" s="4" t="s">
        <v>665</v>
      </c>
      <c r="S85" s="4" t="s">
        <v>455</v>
      </c>
      <c r="U85" s="4" t="s">
        <v>617</v>
      </c>
      <c r="X85" s="4" t="s">
        <v>846</v>
      </c>
      <c r="Y85" s="4" t="s">
        <v>846</v>
      </c>
      <c r="AK85" s="4" t="s">
        <v>856</v>
      </c>
      <c r="AL85" s="4" t="s">
        <v>846</v>
      </c>
      <c r="AX85" s="4" t="s">
        <v>940</v>
      </c>
    </row>
    <row r="86" spans="2:50">
      <c r="B86" s="7" t="s">
        <v>71</v>
      </c>
      <c r="C86" s="7" t="s">
        <v>1307</v>
      </c>
      <c r="D86" s="5">
        <v>29</v>
      </c>
      <c r="E86" s="4" t="s">
        <v>169</v>
      </c>
      <c r="F86" s="4" t="s">
        <v>238</v>
      </c>
      <c r="G86" s="4" t="s">
        <v>854</v>
      </c>
      <c r="H86" s="4" t="s">
        <v>1308</v>
      </c>
      <c r="I86" s="4" t="s">
        <v>829</v>
      </c>
      <c r="L86" s="4" t="s">
        <v>1309</v>
      </c>
      <c r="M86" s="4" t="str">
        <f t="shared" si="1"/>
        <v>APL131_29_Blood Sweat &amp; Tears_Intro_Michele Brustia &amp; Poul Bjorling.wav</v>
      </c>
      <c r="P86" s="5" t="s">
        <v>268</v>
      </c>
      <c r="Q86" s="4" t="s">
        <v>665</v>
      </c>
      <c r="S86" s="4" t="s">
        <v>455</v>
      </c>
      <c r="U86" s="4" t="s">
        <v>617</v>
      </c>
      <c r="X86" s="4" t="s">
        <v>846</v>
      </c>
      <c r="Y86" s="4" t="s">
        <v>846</v>
      </c>
      <c r="AK86" s="4" t="s">
        <v>856</v>
      </c>
      <c r="AL86" s="4" t="s">
        <v>846</v>
      </c>
      <c r="AX86" s="4" t="s">
        <v>941</v>
      </c>
    </row>
    <row r="87" spans="2:50">
      <c r="B87" s="7" t="s">
        <v>71</v>
      </c>
      <c r="C87" s="7" t="s">
        <v>1307</v>
      </c>
      <c r="D87" s="5">
        <v>30</v>
      </c>
      <c r="E87" s="4" t="s">
        <v>169</v>
      </c>
      <c r="F87" s="4" t="s">
        <v>1272</v>
      </c>
      <c r="G87" s="4" t="s">
        <v>854</v>
      </c>
      <c r="H87" s="4" t="s">
        <v>1308</v>
      </c>
      <c r="I87" s="4" t="s">
        <v>829</v>
      </c>
      <c r="L87" s="4" t="s">
        <v>1309</v>
      </c>
      <c r="M87" s="4" t="str">
        <f t="shared" si="1"/>
        <v>APL131_30_Blood Sweat &amp; Tears_Intro Inst_Michele Brustia &amp; Poul Bjorling.wav</v>
      </c>
      <c r="P87" s="5" t="s">
        <v>299</v>
      </c>
      <c r="Q87" s="4" t="s">
        <v>665</v>
      </c>
      <c r="S87" s="4" t="s">
        <v>455</v>
      </c>
      <c r="U87" s="4" t="s">
        <v>617</v>
      </c>
      <c r="X87" s="4" t="s">
        <v>846</v>
      </c>
      <c r="Y87" s="4" t="s">
        <v>846</v>
      </c>
      <c r="AK87" s="4" t="s">
        <v>856</v>
      </c>
      <c r="AL87" s="4" t="s">
        <v>846</v>
      </c>
      <c r="AX87" s="4" t="s">
        <v>942</v>
      </c>
    </row>
    <row r="88" spans="2:50">
      <c r="B88" s="7" t="s">
        <v>71</v>
      </c>
      <c r="C88" s="7" t="s">
        <v>1307</v>
      </c>
      <c r="D88" s="5">
        <v>31</v>
      </c>
      <c r="E88" s="4" t="s">
        <v>169</v>
      </c>
      <c r="F88" s="4" t="s">
        <v>1107</v>
      </c>
      <c r="G88" s="4" t="s">
        <v>854</v>
      </c>
      <c r="H88" s="4" t="s">
        <v>1308</v>
      </c>
      <c r="I88" s="4" t="s">
        <v>829</v>
      </c>
      <c r="L88" s="4" t="s">
        <v>1309</v>
      </c>
      <c r="M88" s="4" t="str">
        <f t="shared" si="1"/>
        <v>APL131_31_Blood Sweat &amp; Tears_Short 1_Michele Brustia &amp; Poul Bjorling.wav</v>
      </c>
      <c r="P88" s="5" t="s">
        <v>300</v>
      </c>
      <c r="Q88" s="4" t="s">
        <v>665</v>
      </c>
      <c r="S88" s="4" t="s">
        <v>455</v>
      </c>
      <c r="U88" s="4" t="s">
        <v>617</v>
      </c>
      <c r="X88" s="4" t="s">
        <v>846</v>
      </c>
      <c r="Y88" s="4" t="s">
        <v>846</v>
      </c>
      <c r="AK88" s="4" t="s">
        <v>856</v>
      </c>
      <c r="AL88" s="4" t="s">
        <v>846</v>
      </c>
      <c r="AX88" s="4" t="s">
        <v>943</v>
      </c>
    </row>
    <row r="89" spans="2:50">
      <c r="B89" s="7" t="s">
        <v>71</v>
      </c>
      <c r="C89" s="7" t="s">
        <v>1307</v>
      </c>
      <c r="D89" s="5">
        <v>32</v>
      </c>
      <c r="E89" s="4" t="s">
        <v>169</v>
      </c>
      <c r="F89" s="4" t="s">
        <v>1108</v>
      </c>
      <c r="G89" s="4" t="s">
        <v>854</v>
      </c>
      <c r="H89" s="4" t="s">
        <v>1308</v>
      </c>
      <c r="I89" s="4" t="s">
        <v>829</v>
      </c>
      <c r="L89" s="4" t="s">
        <v>1309</v>
      </c>
      <c r="M89" s="4" t="str">
        <f t="shared" si="1"/>
        <v>APL131_32_Blood Sweat &amp; Tears_Short 2_Michele Brustia &amp; Poul Bjorling.wav</v>
      </c>
      <c r="P89" s="5" t="s">
        <v>243</v>
      </c>
      <c r="Q89" s="4" t="s">
        <v>665</v>
      </c>
      <c r="S89" s="4" t="s">
        <v>455</v>
      </c>
      <c r="U89" s="4" t="s">
        <v>617</v>
      </c>
      <c r="X89" s="4" t="s">
        <v>846</v>
      </c>
      <c r="Y89" s="4" t="s">
        <v>846</v>
      </c>
      <c r="AK89" s="4" t="s">
        <v>856</v>
      </c>
      <c r="AL89" s="4" t="s">
        <v>846</v>
      </c>
      <c r="AX89" s="4" t="s">
        <v>944</v>
      </c>
    </row>
    <row r="90" spans="2:50" s="9" customFormat="1">
      <c r="B90" s="10" t="s">
        <v>71</v>
      </c>
      <c r="C90" s="7" t="s">
        <v>1307</v>
      </c>
      <c r="D90" s="11">
        <v>33</v>
      </c>
      <c r="E90" s="9" t="s">
        <v>1210</v>
      </c>
      <c r="F90" s="9" t="s">
        <v>1101</v>
      </c>
      <c r="G90" s="9" t="s">
        <v>854</v>
      </c>
      <c r="H90" s="4" t="s">
        <v>1308</v>
      </c>
      <c r="I90" s="9" t="s">
        <v>829</v>
      </c>
      <c r="L90" s="4" t="s">
        <v>1309</v>
      </c>
      <c r="M90" s="4" t="str">
        <f t="shared" si="1"/>
        <v>APL131_33_Left Behind_Full_Michele Brustia &amp; Poul Bjorling.wav</v>
      </c>
      <c r="P90" s="11" t="s">
        <v>264</v>
      </c>
      <c r="Q90" s="9" t="s">
        <v>666</v>
      </c>
      <c r="S90" s="9" t="s">
        <v>456</v>
      </c>
      <c r="U90" s="9" t="s">
        <v>617</v>
      </c>
      <c r="X90" s="9" t="s">
        <v>846</v>
      </c>
      <c r="Y90" s="9" t="s">
        <v>846</v>
      </c>
      <c r="AK90" s="9" t="s">
        <v>856</v>
      </c>
      <c r="AL90" s="9" t="s">
        <v>846</v>
      </c>
      <c r="AX90" s="9" t="s">
        <v>945</v>
      </c>
    </row>
    <row r="91" spans="2:50">
      <c r="B91" s="7" t="s">
        <v>71</v>
      </c>
      <c r="C91" s="7" t="s">
        <v>1307</v>
      </c>
      <c r="D91" s="5">
        <v>34</v>
      </c>
      <c r="E91" s="4" t="s">
        <v>170</v>
      </c>
      <c r="F91" s="4" t="s">
        <v>1101</v>
      </c>
      <c r="G91" s="4" t="s">
        <v>832</v>
      </c>
      <c r="L91" s="4" t="s">
        <v>1309</v>
      </c>
      <c r="M91" s="4" t="str">
        <f t="shared" si="1"/>
        <v>APL131_34_Caribbean Fleet_Full_Emanuel Slesvig.wav</v>
      </c>
      <c r="P91" s="5" t="s">
        <v>243</v>
      </c>
      <c r="Q91" s="4" t="s">
        <v>667</v>
      </c>
      <c r="S91" s="4" t="s">
        <v>457</v>
      </c>
      <c r="U91" s="4" t="s">
        <v>617</v>
      </c>
      <c r="X91" s="4" t="s">
        <v>849</v>
      </c>
      <c r="AK91" s="4" t="s">
        <v>856</v>
      </c>
      <c r="AL91" s="4" t="s">
        <v>846</v>
      </c>
      <c r="AX91" s="4" t="s">
        <v>946</v>
      </c>
    </row>
    <row r="92" spans="2:50">
      <c r="B92" s="7" t="s">
        <v>71</v>
      </c>
      <c r="C92" s="7" t="s">
        <v>1307</v>
      </c>
      <c r="D92" s="5">
        <v>35</v>
      </c>
      <c r="E92" s="4" t="s">
        <v>170</v>
      </c>
      <c r="F92" s="4" t="s">
        <v>1089</v>
      </c>
      <c r="G92" s="4" t="s">
        <v>832</v>
      </c>
      <c r="L92" s="4" t="s">
        <v>1309</v>
      </c>
      <c r="M92" s="4" t="str">
        <f t="shared" si="1"/>
        <v>APL131_35_Caribbean Fleet_30sec_Emanuel Slesvig.wav</v>
      </c>
      <c r="P92" s="5" t="s">
        <v>279</v>
      </c>
      <c r="Q92" s="4" t="s">
        <v>667</v>
      </c>
      <c r="S92" s="4" t="s">
        <v>457</v>
      </c>
      <c r="U92" s="4" t="s">
        <v>617</v>
      </c>
      <c r="X92" s="4" t="s">
        <v>849</v>
      </c>
      <c r="AK92" s="4" t="s">
        <v>856</v>
      </c>
      <c r="AL92" s="4" t="s">
        <v>846</v>
      </c>
      <c r="AX92" s="4" t="s">
        <v>947</v>
      </c>
    </row>
    <row r="93" spans="2:50">
      <c r="B93" s="7" t="s">
        <v>71</v>
      </c>
      <c r="C93" s="7" t="s">
        <v>1307</v>
      </c>
      <c r="D93" s="5">
        <v>36</v>
      </c>
      <c r="E93" s="4" t="s">
        <v>171</v>
      </c>
      <c r="F93" s="4" t="s">
        <v>1101</v>
      </c>
      <c r="G93" s="4" t="s">
        <v>832</v>
      </c>
      <c r="L93" s="4" t="s">
        <v>1309</v>
      </c>
      <c r="M93" s="4" t="str">
        <f t="shared" si="1"/>
        <v>APL131_36_Full Sails (Einar Helde Theme)_Full_Emanuel Slesvig.wav</v>
      </c>
      <c r="P93" s="5" t="s">
        <v>301</v>
      </c>
      <c r="Q93" s="4" t="s">
        <v>668</v>
      </c>
      <c r="S93" s="4" t="s">
        <v>458</v>
      </c>
      <c r="U93" s="4" t="s">
        <v>617</v>
      </c>
      <c r="X93" s="4" t="s">
        <v>849</v>
      </c>
      <c r="AK93" s="4" t="s">
        <v>856</v>
      </c>
      <c r="AL93" s="4" t="s">
        <v>846</v>
      </c>
      <c r="AX93" s="4" t="s">
        <v>948</v>
      </c>
    </row>
    <row r="94" spans="2:50">
      <c r="B94" s="7" t="s">
        <v>71</v>
      </c>
      <c r="C94" s="7" t="s">
        <v>1307</v>
      </c>
      <c r="D94" s="5">
        <v>37</v>
      </c>
      <c r="E94" s="4" t="s">
        <v>172</v>
      </c>
      <c r="F94" s="4" t="s">
        <v>1101</v>
      </c>
      <c r="G94" s="4" t="s">
        <v>832</v>
      </c>
      <c r="L94" s="4" t="s">
        <v>1309</v>
      </c>
      <c r="M94" s="4" t="str">
        <f t="shared" si="1"/>
        <v>APL131_37_Long Way Home_Full_Emanuel Slesvig.wav</v>
      </c>
      <c r="P94" s="5" t="s">
        <v>302</v>
      </c>
      <c r="Q94" s="4" t="s">
        <v>669</v>
      </c>
      <c r="S94" s="4" t="s">
        <v>459</v>
      </c>
      <c r="U94" s="4" t="s">
        <v>617</v>
      </c>
      <c r="X94" s="4" t="s">
        <v>849</v>
      </c>
      <c r="AK94" s="4" t="s">
        <v>856</v>
      </c>
      <c r="AL94" s="4" t="s">
        <v>846</v>
      </c>
      <c r="AX94" s="4" t="s">
        <v>949</v>
      </c>
    </row>
    <row r="95" spans="2:50">
      <c r="B95" s="7" t="s">
        <v>71</v>
      </c>
      <c r="C95" s="7" t="s">
        <v>1307</v>
      </c>
      <c r="D95" s="5">
        <v>38</v>
      </c>
      <c r="E95" s="4" t="s">
        <v>172</v>
      </c>
      <c r="F95" s="4" t="s">
        <v>1092</v>
      </c>
      <c r="G95" s="4" t="s">
        <v>832</v>
      </c>
      <c r="L95" s="4" t="s">
        <v>1309</v>
      </c>
      <c r="M95" s="4" t="str">
        <f t="shared" si="1"/>
        <v>APL131_38_Long Way Home_60sec_Emanuel Slesvig.wav</v>
      </c>
      <c r="P95" s="5" t="s">
        <v>303</v>
      </c>
      <c r="Q95" s="4" t="s">
        <v>669</v>
      </c>
      <c r="S95" s="4" t="s">
        <v>459</v>
      </c>
      <c r="U95" s="4" t="s">
        <v>617</v>
      </c>
      <c r="X95" s="4" t="s">
        <v>849</v>
      </c>
      <c r="AK95" s="4" t="s">
        <v>856</v>
      </c>
      <c r="AL95" s="4" t="s">
        <v>846</v>
      </c>
      <c r="AX95" s="4" t="s">
        <v>950</v>
      </c>
    </row>
    <row r="96" spans="2:50">
      <c r="B96" s="7" t="s">
        <v>71</v>
      </c>
      <c r="C96" s="7" t="s">
        <v>1307</v>
      </c>
      <c r="D96" s="5">
        <v>39</v>
      </c>
      <c r="E96" s="4" t="s">
        <v>172</v>
      </c>
      <c r="F96" s="4" t="s">
        <v>1089</v>
      </c>
      <c r="G96" s="4" t="s">
        <v>832</v>
      </c>
      <c r="L96" s="4" t="s">
        <v>1309</v>
      </c>
      <c r="M96" s="4" t="str">
        <f t="shared" si="1"/>
        <v>APL131_39_Long Way Home_30sec_Emanuel Slesvig.wav</v>
      </c>
      <c r="P96" s="5" t="s">
        <v>304</v>
      </c>
      <c r="Q96" s="4" t="s">
        <v>669</v>
      </c>
      <c r="S96" s="4" t="s">
        <v>459</v>
      </c>
      <c r="U96" s="4" t="s">
        <v>617</v>
      </c>
      <c r="X96" s="4" t="s">
        <v>849</v>
      </c>
      <c r="AK96" s="4" t="s">
        <v>856</v>
      </c>
      <c r="AL96" s="4" t="s">
        <v>846</v>
      </c>
      <c r="AX96" s="4" t="s">
        <v>951</v>
      </c>
    </row>
    <row r="97" spans="2:50">
      <c r="B97" s="7" t="s">
        <v>71</v>
      </c>
      <c r="C97" s="7" t="s">
        <v>1307</v>
      </c>
      <c r="D97" s="5">
        <v>40</v>
      </c>
      <c r="E97" s="4" t="s">
        <v>173</v>
      </c>
      <c r="F97" s="4" t="s">
        <v>1101</v>
      </c>
      <c r="G97" s="4" t="s">
        <v>832</v>
      </c>
      <c r="L97" s="4" t="s">
        <v>1309</v>
      </c>
      <c r="M97" s="4" t="str">
        <f t="shared" si="1"/>
        <v>APL131_40_Victorious_Full_Emanuel Slesvig.wav</v>
      </c>
      <c r="P97" s="5" t="s">
        <v>305</v>
      </c>
      <c r="Q97" s="4" t="s">
        <v>670</v>
      </c>
      <c r="S97" s="4" t="s">
        <v>460</v>
      </c>
      <c r="U97" s="4" t="s">
        <v>617</v>
      </c>
      <c r="X97" s="4" t="s">
        <v>849</v>
      </c>
      <c r="AK97" s="4" t="s">
        <v>856</v>
      </c>
      <c r="AL97" s="4" t="s">
        <v>846</v>
      </c>
      <c r="AX97" s="4" t="s">
        <v>952</v>
      </c>
    </row>
    <row r="98" spans="2:50" s="9" customFormat="1">
      <c r="B98" s="10" t="s">
        <v>71</v>
      </c>
      <c r="C98" s="7" t="s">
        <v>1307</v>
      </c>
      <c r="D98" s="11">
        <v>41</v>
      </c>
      <c r="E98" s="9" t="s">
        <v>1112</v>
      </c>
      <c r="F98" s="9" t="s">
        <v>1101</v>
      </c>
      <c r="G98" s="9" t="s">
        <v>833</v>
      </c>
      <c r="L98" s="4" t="s">
        <v>1309</v>
      </c>
      <c r="M98" s="4" t="str">
        <f t="shared" si="1"/>
        <v>APL131_41_Survivor Elimination_Full_Thomas Frost.wav</v>
      </c>
      <c r="P98" s="11" t="s">
        <v>257</v>
      </c>
      <c r="Q98" s="9" t="s">
        <v>671</v>
      </c>
      <c r="S98" s="9" t="s">
        <v>461</v>
      </c>
      <c r="U98" s="9" t="s">
        <v>617</v>
      </c>
      <c r="X98" s="9" t="s">
        <v>846</v>
      </c>
      <c r="AK98" s="9" t="s">
        <v>856</v>
      </c>
      <c r="AL98" s="9" t="s">
        <v>846</v>
      </c>
      <c r="AX98" s="9" t="s">
        <v>953</v>
      </c>
    </row>
    <row r="99" spans="2:50">
      <c r="B99" s="7" t="s">
        <v>71</v>
      </c>
      <c r="C99" s="7" t="s">
        <v>1307</v>
      </c>
      <c r="D99" s="5">
        <v>42</v>
      </c>
      <c r="E99" s="4" t="s">
        <v>174</v>
      </c>
      <c r="F99" s="4" t="s">
        <v>1101</v>
      </c>
      <c r="G99" s="4" t="s">
        <v>834</v>
      </c>
      <c r="L99" s="4" t="s">
        <v>1309</v>
      </c>
      <c r="M99" s="4" t="str">
        <f t="shared" si="1"/>
        <v>APL131_42_Yoh Sa Keh_Full_Jorn Lavoll.wav</v>
      </c>
      <c r="P99" s="5" t="s">
        <v>296</v>
      </c>
      <c r="Q99" s="4" t="s">
        <v>672</v>
      </c>
      <c r="S99" s="4" t="s">
        <v>462</v>
      </c>
      <c r="U99" s="4" t="s">
        <v>617</v>
      </c>
      <c r="X99" s="4" t="s">
        <v>850</v>
      </c>
      <c r="AK99" s="4" t="s">
        <v>856</v>
      </c>
      <c r="AL99" s="4" t="s">
        <v>846</v>
      </c>
      <c r="AX99" s="4" t="s">
        <v>954</v>
      </c>
    </row>
    <row r="100" spans="2:50">
      <c r="B100" s="7" t="s">
        <v>71</v>
      </c>
      <c r="C100" s="7" t="s">
        <v>1307</v>
      </c>
      <c r="D100" s="5">
        <v>43</v>
      </c>
      <c r="E100" s="4" t="s">
        <v>175</v>
      </c>
      <c r="F100" s="4" t="s">
        <v>1101</v>
      </c>
      <c r="G100" s="4" t="s">
        <v>834</v>
      </c>
      <c r="L100" s="4" t="s">
        <v>1309</v>
      </c>
      <c r="M100" s="4" t="str">
        <f t="shared" si="1"/>
        <v>APL131_43_Darc_Full_Jorn Lavoll.wav</v>
      </c>
      <c r="P100" s="5" t="s">
        <v>306</v>
      </c>
      <c r="Q100" s="4" t="s">
        <v>673</v>
      </c>
      <c r="S100" s="4" t="s">
        <v>463</v>
      </c>
      <c r="U100" s="4" t="s">
        <v>617</v>
      </c>
      <c r="X100" s="4" t="s">
        <v>850</v>
      </c>
      <c r="AK100" s="4" t="s">
        <v>856</v>
      </c>
      <c r="AL100" s="4" t="s">
        <v>846</v>
      </c>
      <c r="AX100" s="4" t="s">
        <v>955</v>
      </c>
    </row>
    <row r="101" spans="2:50">
      <c r="B101" s="7" t="s">
        <v>71</v>
      </c>
      <c r="C101" s="7" t="s">
        <v>1307</v>
      </c>
      <c r="D101" s="5">
        <v>44</v>
      </c>
      <c r="E101" s="4" t="s">
        <v>176</v>
      </c>
      <c r="F101" s="4" t="s">
        <v>1101</v>
      </c>
      <c r="G101" s="4" t="s">
        <v>834</v>
      </c>
      <c r="L101" s="4" t="s">
        <v>1309</v>
      </c>
      <c r="M101" s="4" t="str">
        <f t="shared" si="1"/>
        <v>APL131_44_The Knife_Full_Jorn Lavoll.wav</v>
      </c>
      <c r="P101" s="5" t="s">
        <v>292</v>
      </c>
      <c r="Q101" s="4" t="s">
        <v>674</v>
      </c>
      <c r="S101" s="4" t="s">
        <v>464</v>
      </c>
      <c r="U101" s="4" t="s">
        <v>617</v>
      </c>
      <c r="X101" s="4" t="s">
        <v>850</v>
      </c>
      <c r="AK101" s="4" t="s">
        <v>856</v>
      </c>
      <c r="AL101" s="4" t="s">
        <v>846</v>
      </c>
      <c r="AX101" s="4" t="s">
        <v>956</v>
      </c>
    </row>
    <row r="102" spans="2:50">
      <c r="B102" s="7" t="s">
        <v>71</v>
      </c>
      <c r="C102" s="7" t="s">
        <v>1307</v>
      </c>
      <c r="D102" s="5">
        <v>45</v>
      </c>
      <c r="E102" s="4" t="s">
        <v>177</v>
      </c>
      <c r="F102" s="4" t="s">
        <v>1101</v>
      </c>
      <c r="G102" s="4" t="s">
        <v>834</v>
      </c>
      <c r="L102" s="4" t="s">
        <v>1309</v>
      </c>
      <c r="M102" s="4" t="str">
        <f t="shared" si="1"/>
        <v>APL131_45_XY Battle Drums_Full_Jorn Lavoll.wav</v>
      </c>
      <c r="P102" s="5" t="s">
        <v>280</v>
      </c>
      <c r="Q102" s="4" t="s">
        <v>675</v>
      </c>
      <c r="S102" s="4" t="s">
        <v>465</v>
      </c>
      <c r="U102" s="4" t="s">
        <v>617</v>
      </c>
      <c r="X102" s="4" t="s">
        <v>850</v>
      </c>
      <c r="AK102" s="4" t="s">
        <v>856</v>
      </c>
      <c r="AL102" s="4" t="s">
        <v>846</v>
      </c>
      <c r="AX102" s="4" t="s">
        <v>957</v>
      </c>
    </row>
    <row r="103" spans="2:50">
      <c r="B103" s="7" t="s">
        <v>71</v>
      </c>
      <c r="C103" s="7" t="s">
        <v>1307</v>
      </c>
      <c r="D103" s="5">
        <v>46</v>
      </c>
      <c r="E103" s="4" t="s">
        <v>178</v>
      </c>
      <c r="F103" s="4" t="s">
        <v>1101</v>
      </c>
      <c r="G103" s="4" t="s">
        <v>832</v>
      </c>
      <c r="L103" s="4" t="s">
        <v>1309</v>
      </c>
      <c r="M103" s="4" t="str">
        <f t="shared" si="1"/>
        <v>APL131_46_Tribal Elimination_Full_Emanuel Slesvig.wav</v>
      </c>
      <c r="P103" s="5" t="s">
        <v>307</v>
      </c>
      <c r="Q103" s="4" t="s">
        <v>676</v>
      </c>
      <c r="S103" s="4" t="s">
        <v>466</v>
      </c>
      <c r="U103" s="4" t="s">
        <v>617</v>
      </c>
      <c r="X103" s="4" t="s">
        <v>849</v>
      </c>
      <c r="AK103" s="4" t="s">
        <v>856</v>
      </c>
      <c r="AL103" s="4" t="s">
        <v>846</v>
      </c>
      <c r="AX103" s="4" t="s">
        <v>958</v>
      </c>
    </row>
    <row r="104" spans="2:50">
      <c r="B104" s="7" t="s">
        <v>71</v>
      </c>
      <c r="C104" s="7" t="s">
        <v>1307</v>
      </c>
      <c r="D104" s="5">
        <v>47</v>
      </c>
      <c r="E104" s="4" t="s">
        <v>178</v>
      </c>
      <c r="F104" s="4" t="s">
        <v>1092</v>
      </c>
      <c r="G104" s="4" t="s">
        <v>832</v>
      </c>
      <c r="L104" s="4" t="s">
        <v>1309</v>
      </c>
      <c r="M104" s="4" t="str">
        <f t="shared" si="1"/>
        <v>APL131_47_Tribal Elimination_60sec_Emanuel Slesvig.wav</v>
      </c>
      <c r="P104" s="5" t="s">
        <v>256</v>
      </c>
      <c r="Q104" s="4" t="s">
        <v>676</v>
      </c>
      <c r="S104" s="4" t="s">
        <v>466</v>
      </c>
      <c r="U104" s="4" t="s">
        <v>617</v>
      </c>
      <c r="X104" s="4" t="s">
        <v>849</v>
      </c>
      <c r="AK104" s="4" t="s">
        <v>856</v>
      </c>
      <c r="AL104" s="4" t="s">
        <v>846</v>
      </c>
      <c r="AX104" s="4" t="s">
        <v>959</v>
      </c>
    </row>
    <row r="105" spans="2:50">
      <c r="B105" s="7" t="s">
        <v>71</v>
      </c>
      <c r="C105" s="7" t="s">
        <v>1307</v>
      </c>
      <c r="D105" s="5">
        <v>48</v>
      </c>
      <c r="E105" s="4" t="s">
        <v>178</v>
      </c>
      <c r="F105" s="4" t="s">
        <v>1089</v>
      </c>
      <c r="G105" s="4" t="s">
        <v>832</v>
      </c>
      <c r="L105" s="4" t="s">
        <v>1309</v>
      </c>
      <c r="M105" s="4" t="str">
        <f t="shared" si="1"/>
        <v>APL131_48_Tribal Elimination_30sec_Emanuel Slesvig.wav</v>
      </c>
      <c r="P105" s="5" t="s">
        <v>292</v>
      </c>
      <c r="Q105" s="4" t="s">
        <v>676</v>
      </c>
      <c r="S105" s="4" t="s">
        <v>466</v>
      </c>
      <c r="U105" s="4" t="s">
        <v>617</v>
      </c>
      <c r="X105" s="4" t="s">
        <v>849</v>
      </c>
      <c r="AK105" s="4" t="s">
        <v>856</v>
      </c>
      <c r="AL105" s="4" t="s">
        <v>846</v>
      </c>
      <c r="AX105" s="4" t="s">
        <v>960</v>
      </c>
    </row>
    <row r="106" spans="2:50">
      <c r="B106" s="7" t="s">
        <v>72</v>
      </c>
      <c r="C106" s="7" t="s">
        <v>1307</v>
      </c>
      <c r="D106" s="5" t="s">
        <v>1298</v>
      </c>
      <c r="E106" s="4" t="s">
        <v>179</v>
      </c>
      <c r="F106" s="4" t="s">
        <v>1101</v>
      </c>
      <c r="G106" s="4" t="s">
        <v>835</v>
      </c>
      <c r="L106" s="4" t="s">
        <v>1309</v>
      </c>
      <c r="M106" s="4" t="str">
        <f t="shared" si="1"/>
        <v>APL132_01_South Seas_Full_Enrico Cacace.wav</v>
      </c>
      <c r="P106" s="5" t="s">
        <v>308</v>
      </c>
      <c r="Q106" s="4" t="s">
        <v>677</v>
      </c>
      <c r="S106" s="4" t="s">
        <v>467</v>
      </c>
      <c r="U106" s="4" t="s">
        <v>617</v>
      </c>
      <c r="X106" s="4" t="s">
        <v>851</v>
      </c>
      <c r="AK106" s="4" t="s">
        <v>856</v>
      </c>
      <c r="AL106" s="4" t="s">
        <v>846</v>
      </c>
      <c r="AX106" s="4" t="s">
        <v>961</v>
      </c>
    </row>
    <row r="107" spans="2:50">
      <c r="B107" s="7" t="s">
        <v>72</v>
      </c>
      <c r="C107" s="7" t="s">
        <v>1307</v>
      </c>
      <c r="D107" s="5" t="s">
        <v>1299</v>
      </c>
      <c r="E107" s="4" t="s">
        <v>179</v>
      </c>
      <c r="F107" s="4" t="s">
        <v>1089</v>
      </c>
      <c r="G107" s="4" t="s">
        <v>835</v>
      </c>
      <c r="L107" s="4" t="s">
        <v>1309</v>
      </c>
      <c r="M107" s="4" t="str">
        <f t="shared" si="1"/>
        <v>APL132_02_South Seas_30sec_Enrico Cacace.wav</v>
      </c>
      <c r="P107" s="5" t="s">
        <v>309</v>
      </c>
      <c r="Q107" s="4" t="s">
        <v>677</v>
      </c>
      <c r="S107" s="4" t="s">
        <v>467</v>
      </c>
      <c r="U107" s="4" t="s">
        <v>617</v>
      </c>
      <c r="X107" s="4" t="s">
        <v>851</v>
      </c>
      <c r="AK107" s="4" t="s">
        <v>856</v>
      </c>
      <c r="AL107" s="4" t="s">
        <v>846</v>
      </c>
      <c r="AX107" s="4" t="s">
        <v>962</v>
      </c>
    </row>
    <row r="108" spans="2:50">
      <c r="B108" s="7" t="s">
        <v>72</v>
      </c>
      <c r="C108" s="7" t="s">
        <v>1307</v>
      </c>
      <c r="D108" s="5" t="s">
        <v>1300</v>
      </c>
      <c r="E108" s="4" t="s">
        <v>180</v>
      </c>
      <c r="F108" s="4" t="s">
        <v>1101</v>
      </c>
      <c r="G108" s="4" t="s">
        <v>835</v>
      </c>
      <c r="L108" s="4" t="s">
        <v>1309</v>
      </c>
      <c r="M108" s="4" t="str">
        <f t="shared" si="1"/>
        <v>APL132_03_Northern Town_Full_Enrico Cacace.wav</v>
      </c>
      <c r="P108" s="5" t="s">
        <v>310</v>
      </c>
      <c r="Q108" s="4" t="s">
        <v>678</v>
      </c>
      <c r="S108" s="4" t="s">
        <v>468</v>
      </c>
      <c r="U108" s="4" t="s">
        <v>617</v>
      </c>
      <c r="X108" s="4" t="s">
        <v>851</v>
      </c>
      <c r="AK108" s="4" t="s">
        <v>856</v>
      </c>
      <c r="AL108" s="4" t="s">
        <v>846</v>
      </c>
      <c r="AX108" s="4" t="s">
        <v>963</v>
      </c>
    </row>
    <row r="109" spans="2:50">
      <c r="B109" s="7" t="s">
        <v>72</v>
      </c>
      <c r="C109" s="7" t="s">
        <v>1307</v>
      </c>
      <c r="D109" s="5" t="s">
        <v>1301</v>
      </c>
      <c r="E109" s="4" t="s">
        <v>180</v>
      </c>
      <c r="F109" s="4" t="s">
        <v>1089</v>
      </c>
      <c r="G109" s="4" t="s">
        <v>835</v>
      </c>
      <c r="L109" s="4" t="s">
        <v>1309</v>
      </c>
      <c r="M109" s="4" t="str">
        <f t="shared" si="1"/>
        <v>APL132_04_Northern Town_30sec_Enrico Cacace.wav</v>
      </c>
      <c r="P109" s="5" t="s">
        <v>292</v>
      </c>
      <c r="Q109" s="4" t="s">
        <v>678</v>
      </c>
      <c r="S109" s="4" t="s">
        <v>468</v>
      </c>
      <c r="U109" s="4" t="s">
        <v>617</v>
      </c>
      <c r="X109" s="4" t="s">
        <v>851</v>
      </c>
      <c r="AK109" s="4" t="s">
        <v>856</v>
      </c>
      <c r="AL109" s="4" t="s">
        <v>846</v>
      </c>
      <c r="AX109" s="4" t="s">
        <v>964</v>
      </c>
    </row>
    <row r="110" spans="2:50">
      <c r="B110" s="7" t="s">
        <v>72</v>
      </c>
      <c r="C110" s="7" t="s">
        <v>1307</v>
      </c>
      <c r="D110" s="5" t="s">
        <v>1302</v>
      </c>
      <c r="E110" s="4" t="s">
        <v>1117</v>
      </c>
      <c r="F110" s="4" t="s">
        <v>1101</v>
      </c>
      <c r="G110" s="4" t="s">
        <v>835</v>
      </c>
      <c r="L110" s="4" t="s">
        <v>1309</v>
      </c>
      <c r="M110" s="4" t="str">
        <f t="shared" si="1"/>
        <v>APL132_05_Autumn Rain_Full_Enrico Cacace.wav</v>
      </c>
      <c r="P110" s="5" t="s">
        <v>311</v>
      </c>
      <c r="Q110" s="4" t="s">
        <v>679</v>
      </c>
      <c r="S110" s="4" t="s">
        <v>469</v>
      </c>
      <c r="U110" s="4" t="s">
        <v>617</v>
      </c>
      <c r="X110" s="4" t="s">
        <v>851</v>
      </c>
      <c r="AK110" s="4" t="s">
        <v>856</v>
      </c>
      <c r="AL110" s="4" t="s">
        <v>846</v>
      </c>
      <c r="AX110" s="4" t="s">
        <v>965</v>
      </c>
    </row>
    <row r="111" spans="2:50">
      <c r="B111" s="7" t="s">
        <v>72</v>
      </c>
      <c r="C111" s="7" t="s">
        <v>1307</v>
      </c>
      <c r="D111" s="5" t="s">
        <v>1303</v>
      </c>
      <c r="E111" s="4" t="s">
        <v>1117</v>
      </c>
      <c r="F111" s="4" t="s">
        <v>1089</v>
      </c>
      <c r="G111" s="4" t="s">
        <v>835</v>
      </c>
      <c r="L111" s="4" t="s">
        <v>1309</v>
      </c>
      <c r="M111" s="4" t="str">
        <f t="shared" si="1"/>
        <v>APL132_06_Autumn Rain_30sec_Enrico Cacace.wav</v>
      </c>
      <c r="P111" s="5" t="s">
        <v>296</v>
      </c>
      <c r="Q111" s="4" t="s">
        <v>679</v>
      </c>
      <c r="S111" s="4" t="s">
        <v>469</v>
      </c>
      <c r="U111" s="4" t="s">
        <v>617</v>
      </c>
      <c r="X111" s="4" t="s">
        <v>851</v>
      </c>
      <c r="AK111" s="4" t="s">
        <v>856</v>
      </c>
      <c r="AL111" s="4" t="s">
        <v>846</v>
      </c>
      <c r="AX111" s="4" t="s">
        <v>966</v>
      </c>
    </row>
    <row r="112" spans="2:50">
      <c r="B112" s="7" t="s">
        <v>72</v>
      </c>
      <c r="C112" s="7" t="s">
        <v>1307</v>
      </c>
      <c r="D112" s="5" t="s">
        <v>1304</v>
      </c>
      <c r="E112" s="4" t="s">
        <v>181</v>
      </c>
      <c r="F112" s="4" t="s">
        <v>1101</v>
      </c>
      <c r="G112" s="4" t="s">
        <v>835</v>
      </c>
      <c r="L112" s="4" t="s">
        <v>1309</v>
      </c>
      <c r="M112" s="4" t="str">
        <f t="shared" si="1"/>
        <v>APL132_07_The Old Bridge_Full_Enrico Cacace.wav</v>
      </c>
      <c r="P112" s="5" t="s">
        <v>312</v>
      </c>
      <c r="Q112" s="4" t="s">
        <v>680</v>
      </c>
      <c r="S112" s="4" t="s">
        <v>470</v>
      </c>
      <c r="U112" s="4" t="s">
        <v>617</v>
      </c>
      <c r="X112" s="4" t="s">
        <v>851</v>
      </c>
      <c r="AK112" s="4" t="s">
        <v>856</v>
      </c>
      <c r="AL112" s="4" t="s">
        <v>846</v>
      </c>
      <c r="AX112" s="4" t="s">
        <v>967</v>
      </c>
    </row>
    <row r="113" spans="2:50">
      <c r="B113" s="7" t="s">
        <v>72</v>
      </c>
      <c r="C113" s="7" t="s">
        <v>1307</v>
      </c>
      <c r="D113" s="11" t="s">
        <v>1305</v>
      </c>
      <c r="E113" s="4" t="s">
        <v>181</v>
      </c>
      <c r="F113" s="4" t="s">
        <v>1089</v>
      </c>
      <c r="G113" s="4" t="s">
        <v>835</v>
      </c>
      <c r="L113" s="4" t="s">
        <v>1309</v>
      </c>
      <c r="M113" s="4" t="str">
        <f t="shared" si="1"/>
        <v>APL132_08_The Old Bridge_30sec_Enrico Cacace.wav</v>
      </c>
      <c r="P113" s="5" t="s">
        <v>292</v>
      </c>
      <c r="Q113" s="4" t="s">
        <v>680</v>
      </c>
      <c r="S113" s="4" t="s">
        <v>470</v>
      </c>
      <c r="U113" s="4" t="s">
        <v>617</v>
      </c>
      <c r="X113" s="4" t="s">
        <v>851</v>
      </c>
      <c r="AK113" s="4" t="s">
        <v>856</v>
      </c>
      <c r="AL113" s="4" t="s">
        <v>846</v>
      </c>
      <c r="AX113" s="4" t="s">
        <v>968</v>
      </c>
    </row>
    <row r="114" spans="2:50">
      <c r="B114" s="7" t="s">
        <v>72</v>
      </c>
      <c r="C114" s="7" t="s">
        <v>1307</v>
      </c>
      <c r="D114" s="5" t="s">
        <v>1306</v>
      </c>
      <c r="E114" s="4" t="s">
        <v>1124</v>
      </c>
      <c r="F114" s="4" t="s">
        <v>1101</v>
      </c>
      <c r="G114" s="4" t="s">
        <v>824</v>
      </c>
      <c r="L114" s="4" t="s">
        <v>1309</v>
      </c>
      <c r="M114" s="4" t="str">
        <f t="shared" si="1"/>
        <v>APL132_09_Visionary Strategy_Full_Jacob Moth.wav</v>
      </c>
      <c r="P114" s="5" t="s">
        <v>313</v>
      </c>
      <c r="Q114" s="4" t="s">
        <v>681</v>
      </c>
      <c r="S114" s="4" t="s">
        <v>471</v>
      </c>
      <c r="U114" s="4" t="s">
        <v>617</v>
      </c>
      <c r="X114" s="4" t="s">
        <v>846</v>
      </c>
      <c r="AK114" s="4" t="s">
        <v>856</v>
      </c>
      <c r="AL114" s="4" t="s">
        <v>846</v>
      </c>
      <c r="AX114" s="4" t="s">
        <v>969</v>
      </c>
    </row>
    <row r="115" spans="2:50">
      <c r="B115" s="7" t="s">
        <v>72</v>
      </c>
      <c r="C115" s="7" t="s">
        <v>1307</v>
      </c>
      <c r="D115" s="5">
        <v>10</v>
      </c>
      <c r="E115" s="4" t="s">
        <v>1124</v>
      </c>
      <c r="F115" s="4" t="s">
        <v>1089</v>
      </c>
      <c r="G115" s="4" t="s">
        <v>824</v>
      </c>
      <c r="L115" s="4" t="s">
        <v>1309</v>
      </c>
      <c r="M115" s="4" t="str">
        <f t="shared" si="1"/>
        <v>APL132_10_Visionary Strategy_30sec_Jacob Moth.wav</v>
      </c>
      <c r="P115" s="5" t="s">
        <v>276</v>
      </c>
      <c r="Q115" s="4" t="s">
        <v>681</v>
      </c>
      <c r="S115" s="4" t="s">
        <v>471</v>
      </c>
      <c r="U115" s="4" t="s">
        <v>617</v>
      </c>
      <c r="X115" s="4" t="s">
        <v>846</v>
      </c>
      <c r="AK115" s="4" t="s">
        <v>856</v>
      </c>
      <c r="AL115" s="4" t="s">
        <v>846</v>
      </c>
      <c r="AX115" s="4" t="s">
        <v>970</v>
      </c>
    </row>
    <row r="116" spans="2:50">
      <c r="B116" s="7" t="s">
        <v>72</v>
      </c>
      <c r="C116" s="7" t="s">
        <v>1307</v>
      </c>
      <c r="D116" s="5">
        <v>11</v>
      </c>
      <c r="E116" s="4" t="s">
        <v>1116</v>
      </c>
      <c r="F116" s="4" t="s">
        <v>1101</v>
      </c>
      <c r="G116" s="4" t="s">
        <v>824</v>
      </c>
      <c r="L116" s="4" t="s">
        <v>1309</v>
      </c>
      <c r="M116" s="4" t="str">
        <f t="shared" si="1"/>
        <v>APL132_11_3 Weeks Away From Work_Full_Jacob Moth.wav</v>
      </c>
      <c r="P116" s="5" t="s">
        <v>314</v>
      </c>
      <c r="Q116" s="4" t="s">
        <v>682</v>
      </c>
      <c r="S116" s="4" t="s">
        <v>472</v>
      </c>
      <c r="U116" s="4" t="s">
        <v>617</v>
      </c>
      <c r="X116" s="4" t="s">
        <v>846</v>
      </c>
      <c r="AK116" s="4" t="s">
        <v>856</v>
      </c>
      <c r="AL116" s="4" t="s">
        <v>846</v>
      </c>
      <c r="AX116" s="4" t="s">
        <v>971</v>
      </c>
    </row>
    <row r="117" spans="2:50">
      <c r="B117" s="7" t="s">
        <v>72</v>
      </c>
      <c r="C117" s="7" t="s">
        <v>1307</v>
      </c>
      <c r="D117" s="5">
        <v>12</v>
      </c>
      <c r="E117" s="4" t="s">
        <v>1116</v>
      </c>
      <c r="F117" s="4" t="s">
        <v>1089</v>
      </c>
      <c r="G117" s="4" t="s">
        <v>824</v>
      </c>
      <c r="L117" s="4" t="s">
        <v>1309</v>
      </c>
      <c r="M117" s="4" t="str">
        <f t="shared" si="1"/>
        <v>APL132_12_3 Weeks Away From Work_30sec_Jacob Moth.wav</v>
      </c>
      <c r="P117" s="5" t="s">
        <v>315</v>
      </c>
      <c r="Q117" s="4" t="s">
        <v>682</v>
      </c>
      <c r="S117" s="4" t="s">
        <v>472</v>
      </c>
      <c r="U117" s="4" t="s">
        <v>617</v>
      </c>
      <c r="X117" s="4" t="s">
        <v>846</v>
      </c>
      <c r="AK117" s="4" t="s">
        <v>856</v>
      </c>
      <c r="AL117" s="4" t="s">
        <v>846</v>
      </c>
      <c r="AX117" s="4" t="s">
        <v>972</v>
      </c>
    </row>
    <row r="118" spans="2:50">
      <c r="B118" s="7" t="s">
        <v>72</v>
      </c>
      <c r="C118" s="7" t="s">
        <v>1307</v>
      </c>
      <c r="D118" s="5">
        <v>13</v>
      </c>
      <c r="E118" s="4" t="s">
        <v>1122</v>
      </c>
      <c r="F118" s="4" t="s">
        <v>1101</v>
      </c>
      <c r="G118" s="4" t="s">
        <v>835</v>
      </c>
      <c r="L118" s="4" t="s">
        <v>1309</v>
      </c>
      <c r="M118" s="4" t="str">
        <f t="shared" si="1"/>
        <v>APL132_13_Sunday Afternoon_Full_Enrico Cacace.wav</v>
      </c>
      <c r="P118" s="5" t="s">
        <v>316</v>
      </c>
      <c r="Q118" s="4" t="s">
        <v>683</v>
      </c>
      <c r="S118" s="4" t="s">
        <v>473</v>
      </c>
      <c r="U118" s="4" t="s">
        <v>617</v>
      </c>
      <c r="X118" s="4" t="s">
        <v>851</v>
      </c>
      <c r="AK118" s="4" t="s">
        <v>856</v>
      </c>
      <c r="AL118" s="4" t="s">
        <v>846</v>
      </c>
      <c r="AX118" s="4" t="s">
        <v>973</v>
      </c>
    </row>
    <row r="119" spans="2:50">
      <c r="B119" s="7" t="s">
        <v>72</v>
      </c>
      <c r="C119" s="7" t="s">
        <v>1307</v>
      </c>
      <c r="D119" s="5">
        <v>14</v>
      </c>
      <c r="E119" s="4" t="s">
        <v>1122</v>
      </c>
      <c r="F119" s="4" t="s">
        <v>1089</v>
      </c>
      <c r="G119" s="4" t="s">
        <v>835</v>
      </c>
      <c r="L119" s="4" t="s">
        <v>1309</v>
      </c>
      <c r="M119" s="4" t="str">
        <f t="shared" si="1"/>
        <v>APL132_14_Sunday Afternoon_30sec_Enrico Cacace.wav</v>
      </c>
      <c r="P119" s="5" t="s">
        <v>317</v>
      </c>
      <c r="Q119" s="4" t="s">
        <v>683</v>
      </c>
      <c r="S119" s="4" t="s">
        <v>473</v>
      </c>
      <c r="U119" s="4" t="s">
        <v>617</v>
      </c>
      <c r="X119" s="4" t="s">
        <v>851</v>
      </c>
      <c r="AK119" s="4" t="s">
        <v>856</v>
      </c>
      <c r="AL119" s="4" t="s">
        <v>846</v>
      </c>
      <c r="AX119" s="4" t="s">
        <v>974</v>
      </c>
    </row>
    <row r="120" spans="2:50">
      <c r="B120" s="7" t="s">
        <v>72</v>
      </c>
      <c r="C120" s="7" t="s">
        <v>1307</v>
      </c>
      <c r="D120" s="5">
        <v>15</v>
      </c>
      <c r="E120" s="4" t="s">
        <v>1120</v>
      </c>
      <c r="F120" s="4" t="s">
        <v>1101</v>
      </c>
      <c r="G120" s="4" t="s">
        <v>835</v>
      </c>
      <c r="L120" s="4" t="s">
        <v>1309</v>
      </c>
      <c r="M120" s="4" t="str">
        <f t="shared" si="1"/>
        <v>APL132_15_Orange Sky_Full_Enrico Cacace.wav</v>
      </c>
      <c r="P120" s="5" t="s">
        <v>318</v>
      </c>
      <c r="Q120" s="4" t="s">
        <v>684</v>
      </c>
      <c r="S120" s="4" t="s">
        <v>474</v>
      </c>
      <c r="U120" s="4" t="s">
        <v>617</v>
      </c>
      <c r="X120" s="4" t="s">
        <v>851</v>
      </c>
      <c r="AK120" s="4" t="s">
        <v>856</v>
      </c>
      <c r="AL120" s="4" t="s">
        <v>846</v>
      </c>
      <c r="AX120" s="4" t="s">
        <v>975</v>
      </c>
    </row>
    <row r="121" spans="2:50">
      <c r="B121" s="7" t="s">
        <v>72</v>
      </c>
      <c r="C121" s="7" t="s">
        <v>1307</v>
      </c>
      <c r="D121" s="5">
        <v>16</v>
      </c>
      <c r="E121" s="4" t="s">
        <v>1120</v>
      </c>
      <c r="F121" s="4" t="s">
        <v>1089</v>
      </c>
      <c r="G121" s="4" t="s">
        <v>835</v>
      </c>
      <c r="L121" s="4" t="s">
        <v>1309</v>
      </c>
      <c r="M121" s="4" t="str">
        <f t="shared" si="1"/>
        <v>APL132_16_Orange Sky_30sec_Enrico Cacace.wav</v>
      </c>
      <c r="P121" s="5" t="s">
        <v>292</v>
      </c>
      <c r="Q121" s="4" t="s">
        <v>684</v>
      </c>
      <c r="S121" s="4" t="s">
        <v>474</v>
      </c>
      <c r="U121" s="4" t="s">
        <v>617</v>
      </c>
      <c r="X121" s="4" t="s">
        <v>851</v>
      </c>
      <c r="AK121" s="4" t="s">
        <v>856</v>
      </c>
      <c r="AL121" s="4" t="s">
        <v>846</v>
      </c>
      <c r="AX121" s="4" t="s">
        <v>976</v>
      </c>
    </row>
    <row r="122" spans="2:50">
      <c r="B122" s="7" t="s">
        <v>72</v>
      </c>
      <c r="C122" s="7" t="s">
        <v>1307</v>
      </c>
      <c r="D122" s="5">
        <v>17</v>
      </c>
      <c r="E122" s="4" t="s">
        <v>1119</v>
      </c>
      <c r="F122" s="4" t="s">
        <v>1101</v>
      </c>
      <c r="G122" s="4" t="s">
        <v>835</v>
      </c>
      <c r="L122" s="4" t="s">
        <v>1309</v>
      </c>
      <c r="M122" s="4" t="str">
        <f t="shared" si="1"/>
        <v>APL132_17_Little Wings_Full_Enrico Cacace.wav</v>
      </c>
      <c r="P122" s="5" t="s">
        <v>319</v>
      </c>
      <c r="Q122" s="4" t="s">
        <v>685</v>
      </c>
      <c r="S122" s="4" t="s">
        <v>475</v>
      </c>
      <c r="U122" s="4" t="s">
        <v>617</v>
      </c>
      <c r="X122" s="4" t="s">
        <v>851</v>
      </c>
      <c r="AK122" s="4" t="s">
        <v>856</v>
      </c>
      <c r="AL122" s="4" t="s">
        <v>846</v>
      </c>
      <c r="AX122" s="4" t="s">
        <v>977</v>
      </c>
    </row>
    <row r="123" spans="2:50">
      <c r="B123" s="7" t="s">
        <v>72</v>
      </c>
      <c r="C123" s="7" t="s">
        <v>1307</v>
      </c>
      <c r="D123" s="5">
        <v>18</v>
      </c>
      <c r="E123" s="4" t="s">
        <v>1119</v>
      </c>
      <c r="F123" s="4" t="s">
        <v>1089</v>
      </c>
      <c r="G123" s="4" t="s">
        <v>835</v>
      </c>
      <c r="L123" s="4" t="s">
        <v>1309</v>
      </c>
      <c r="M123" s="4" t="str">
        <f t="shared" si="1"/>
        <v>APL132_18_Little Wings_30sec_Enrico Cacace.wav</v>
      </c>
      <c r="P123" s="5" t="s">
        <v>276</v>
      </c>
      <c r="Q123" s="4" t="s">
        <v>685</v>
      </c>
      <c r="S123" s="4" t="s">
        <v>475</v>
      </c>
      <c r="U123" s="4" t="s">
        <v>617</v>
      </c>
      <c r="X123" s="4" t="s">
        <v>851</v>
      </c>
      <c r="AK123" s="4" t="s">
        <v>856</v>
      </c>
      <c r="AL123" s="4" t="s">
        <v>846</v>
      </c>
      <c r="AX123" s="4" t="s">
        <v>978</v>
      </c>
    </row>
    <row r="124" spans="2:50">
      <c r="B124" s="7" t="s">
        <v>72</v>
      </c>
      <c r="C124" s="7" t="s">
        <v>1307</v>
      </c>
      <c r="D124" s="5">
        <v>19</v>
      </c>
      <c r="E124" s="4" t="s">
        <v>182</v>
      </c>
      <c r="F124" s="4" t="s">
        <v>1101</v>
      </c>
      <c r="G124" s="4" t="s">
        <v>835</v>
      </c>
      <c r="L124" s="4" t="s">
        <v>1309</v>
      </c>
      <c r="M124" s="4" t="str">
        <f t="shared" si="1"/>
        <v>APL132_19_Hypnotize_Full_Enrico Cacace.wav</v>
      </c>
      <c r="P124" s="5" t="s">
        <v>320</v>
      </c>
      <c r="Q124" s="4" t="s">
        <v>686</v>
      </c>
      <c r="S124" s="4" t="s">
        <v>476</v>
      </c>
      <c r="U124" s="4" t="s">
        <v>617</v>
      </c>
      <c r="X124" s="4" t="s">
        <v>851</v>
      </c>
      <c r="AK124" s="4" t="s">
        <v>856</v>
      </c>
      <c r="AL124" s="4" t="s">
        <v>846</v>
      </c>
      <c r="AX124" s="4" t="s">
        <v>979</v>
      </c>
    </row>
    <row r="125" spans="2:50">
      <c r="B125" s="7" t="s">
        <v>72</v>
      </c>
      <c r="C125" s="7" t="s">
        <v>1307</v>
      </c>
      <c r="D125" s="5">
        <v>20</v>
      </c>
      <c r="E125" s="4" t="s">
        <v>182</v>
      </c>
      <c r="F125" s="4" t="s">
        <v>1089</v>
      </c>
      <c r="G125" s="4" t="s">
        <v>835</v>
      </c>
      <c r="L125" s="4" t="s">
        <v>1309</v>
      </c>
      <c r="M125" s="4" t="str">
        <f t="shared" si="1"/>
        <v>APL132_20_Hypnotize_30sec_Enrico Cacace.wav</v>
      </c>
      <c r="P125" s="5" t="s">
        <v>292</v>
      </c>
      <c r="Q125" s="4" t="s">
        <v>686</v>
      </c>
      <c r="S125" s="4" t="s">
        <v>476</v>
      </c>
      <c r="U125" s="4" t="s">
        <v>617</v>
      </c>
      <c r="X125" s="4" t="s">
        <v>851</v>
      </c>
      <c r="AK125" s="4" t="s">
        <v>856</v>
      </c>
      <c r="AL125" s="4" t="s">
        <v>846</v>
      </c>
      <c r="AX125" s="4" t="s">
        <v>980</v>
      </c>
    </row>
    <row r="126" spans="2:50">
      <c r="B126" s="7" t="s">
        <v>72</v>
      </c>
      <c r="C126" s="7" t="s">
        <v>1307</v>
      </c>
      <c r="D126" s="5">
        <v>21</v>
      </c>
      <c r="E126" s="4" t="s">
        <v>1212</v>
      </c>
      <c r="F126" s="4" t="s">
        <v>1101</v>
      </c>
      <c r="G126" s="4" t="s">
        <v>824</v>
      </c>
      <c r="L126" s="4" t="s">
        <v>1309</v>
      </c>
      <c r="M126" s="4" t="str">
        <f t="shared" si="1"/>
        <v>APL132_21_Business Lounge At Night_Full_Jacob Moth.wav</v>
      </c>
      <c r="P126" s="5" t="s">
        <v>321</v>
      </c>
      <c r="Q126" s="4" t="s">
        <v>687</v>
      </c>
      <c r="S126" s="4" t="s">
        <v>477</v>
      </c>
      <c r="U126" s="4" t="s">
        <v>617</v>
      </c>
      <c r="X126" s="4" t="s">
        <v>846</v>
      </c>
      <c r="AK126" s="4" t="s">
        <v>856</v>
      </c>
      <c r="AL126" s="4" t="s">
        <v>846</v>
      </c>
      <c r="AX126" s="4" t="s">
        <v>981</v>
      </c>
    </row>
    <row r="127" spans="2:50">
      <c r="B127" s="7" t="s">
        <v>72</v>
      </c>
      <c r="C127" s="7" t="s">
        <v>1307</v>
      </c>
      <c r="D127" s="5">
        <v>22</v>
      </c>
      <c r="E127" s="4" t="s">
        <v>1212</v>
      </c>
      <c r="F127" s="4" t="s">
        <v>1089</v>
      </c>
      <c r="G127" s="4" t="s">
        <v>824</v>
      </c>
      <c r="L127" s="4" t="s">
        <v>1309</v>
      </c>
      <c r="M127" s="4" t="str">
        <f t="shared" si="1"/>
        <v>APL132_22_Business Lounge At Night_30sec_Jacob Moth.wav</v>
      </c>
      <c r="P127" s="5" t="s">
        <v>271</v>
      </c>
      <c r="Q127" s="4" t="s">
        <v>687</v>
      </c>
      <c r="S127" s="4" t="s">
        <v>477</v>
      </c>
      <c r="U127" s="4" t="s">
        <v>617</v>
      </c>
      <c r="X127" s="4" t="s">
        <v>846</v>
      </c>
      <c r="AK127" s="4" t="s">
        <v>856</v>
      </c>
      <c r="AL127" s="4" t="s">
        <v>846</v>
      </c>
      <c r="AX127" s="4" t="s">
        <v>982</v>
      </c>
    </row>
    <row r="128" spans="2:50">
      <c r="B128" s="7" t="s">
        <v>72</v>
      </c>
      <c r="C128" s="7" t="s">
        <v>1307</v>
      </c>
      <c r="D128" s="5">
        <v>23</v>
      </c>
      <c r="E128" s="4" t="s">
        <v>183</v>
      </c>
      <c r="F128" s="4" t="s">
        <v>1101</v>
      </c>
      <c r="G128" s="4" t="s">
        <v>835</v>
      </c>
      <c r="L128" s="4" t="s">
        <v>1309</v>
      </c>
      <c r="M128" s="4" t="str">
        <f t="shared" si="1"/>
        <v>APL132_23_Horizons_Full_Enrico Cacace.wav</v>
      </c>
      <c r="P128" s="5" t="s">
        <v>322</v>
      </c>
      <c r="Q128" s="4" t="s">
        <v>688</v>
      </c>
      <c r="S128" s="4" t="s">
        <v>478</v>
      </c>
      <c r="U128" s="4" t="s">
        <v>617</v>
      </c>
      <c r="X128" s="4" t="s">
        <v>851</v>
      </c>
      <c r="AK128" s="4" t="s">
        <v>856</v>
      </c>
      <c r="AL128" s="4" t="s">
        <v>846</v>
      </c>
      <c r="AX128" s="4" t="s">
        <v>983</v>
      </c>
    </row>
    <row r="129" spans="2:50">
      <c r="B129" s="7" t="s">
        <v>72</v>
      </c>
      <c r="C129" s="7" t="s">
        <v>1307</v>
      </c>
      <c r="D129" s="5">
        <v>24</v>
      </c>
      <c r="E129" s="4" t="s">
        <v>183</v>
      </c>
      <c r="F129" s="4" t="s">
        <v>1089</v>
      </c>
      <c r="G129" s="4" t="s">
        <v>835</v>
      </c>
      <c r="L129" s="4" t="s">
        <v>1309</v>
      </c>
      <c r="M129" s="4" t="str">
        <f t="shared" si="1"/>
        <v>APL132_24_Horizons_30sec_Enrico Cacace.wav</v>
      </c>
      <c r="P129" s="5" t="s">
        <v>317</v>
      </c>
      <c r="Q129" s="4" t="s">
        <v>688</v>
      </c>
      <c r="S129" s="4" t="s">
        <v>478</v>
      </c>
      <c r="U129" s="4" t="s">
        <v>617</v>
      </c>
      <c r="X129" s="4" t="s">
        <v>851</v>
      </c>
      <c r="AK129" s="4" t="s">
        <v>856</v>
      </c>
      <c r="AL129" s="4" t="s">
        <v>846</v>
      </c>
      <c r="AX129" s="4" t="s">
        <v>984</v>
      </c>
    </row>
    <row r="130" spans="2:50">
      <c r="B130" s="7" t="s">
        <v>72</v>
      </c>
      <c r="C130" s="7" t="s">
        <v>1307</v>
      </c>
      <c r="D130" s="5">
        <v>25</v>
      </c>
      <c r="E130" s="4" t="s">
        <v>1125</v>
      </c>
      <c r="F130" s="4" t="s">
        <v>1101</v>
      </c>
      <c r="G130" s="4" t="s">
        <v>824</v>
      </c>
      <c r="L130" s="4" t="s">
        <v>1309</v>
      </c>
      <c r="M130" s="4" t="str">
        <f t="shared" si="1"/>
        <v>APL132_25_Work Life Balance_Full_Jacob Moth.wav</v>
      </c>
      <c r="P130" s="5" t="s">
        <v>323</v>
      </c>
      <c r="Q130" s="4" t="s">
        <v>689</v>
      </c>
      <c r="S130" s="4" t="s">
        <v>479</v>
      </c>
      <c r="U130" s="4" t="s">
        <v>617</v>
      </c>
      <c r="X130" s="4" t="s">
        <v>846</v>
      </c>
      <c r="AK130" s="4" t="s">
        <v>856</v>
      </c>
      <c r="AL130" s="4" t="s">
        <v>846</v>
      </c>
      <c r="AX130" s="4" t="s">
        <v>985</v>
      </c>
    </row>
    <row r="131" spans="2:50">
      <c r="B131" s="7" t="s">
        <v>72</v>
      </c>
      <c r="C131" s="7" t="s">
        <v>1307</v>
      </c>
      <c r="D131" s="5">
        <v>26</v>
      </c>
      <c r="E131" s="4" t="s">
        <v>1125</v>
      </c>
      <c r="F131" s="4" t="s">
        <v>1089</v>
      </c>
      <c r="G131" s="4" t="s">
        <v>824</v>
      </c>
      <c r="L131" s="4" t="s">
        <v>1309</v>
      </c>
      <c r="M131" s="4" t="str">
        <f t="shared" ref="M131:M194" si="2">B131&amp;C131&amp;D131&amp;C131&amp;E131&amp;C131&amp;F131&amp;C131&amp;G131&amp;H131&amp;I131&amp;J131&amp;K131&amp;L131</f>
        <v>APL132_26_Work Life Balance_30sec_Jacob Moth.wav</v>
      </c>
      <c r="P131" s="5" t="s">
        <v>296</v>
      </c>
      <c r="Q131" s="4" t="s">
        <v>689</v>
      </c>
      <c r="S131" s="4" t="s">
        <v>479</v>
      </c>
      <c r="U131" s="4" t="s">
        <v>617</v>
      </c>
      <c r="X131" s="4" t="s">
        <v>846</v>
      </c>
      <c r="AK131" s="4" t="s">
        <v>856</v>
      </c>
      <c r="AL131" s="4" t="s">
        <v>846</v>
      </c>
      <c r="AX131" s="4" t="s">
        <v>986</v>
      </c>
    </row>
    <row r="132" spans="2:50">
      <c r="B132" s="7" t="s">
        <v>72</v>
      </c>
      <c r="C132" s="7" t="s">
        <v>1307</v>
      </c>
      <c r="D132" s="5">
        <v>27</v>
      </c>
      <c r="E132" s="4" t="s">
        <v>1118</v>
      </c>
      <c r="F132" s="4" t="s">
        <v>1101</v>
      </c>
      <c r="G132" s="4" t="s">
        <v>824</v>
      </c>
      <c r="L132" s="4" t="s">
        <v>1309</v>
      </c>
      <c r="M132" s="4" t="str">
        <f t="shared" si="2"/>
        <v>APL132_27_Floating Free_Full_Jacob Moth.wav</v>
      </c>
      <c r="P132" s="5" t="s">
        <v>324</v>
      </c>
      <c r="Q132" s="4" t="s">
        <v>690</v>
      </c>
      <c r="S132" s="4" t="s">
        <v>480</v>
      </c>
      <c r="U132" s="4" t="s">
        <v>617</v>
      </c>
      <c r="X132" s="4" t="s">
        <v>846</v>
      </c>
      <c r="AK132" s="4" t="s">
        <v>856</v>
      </c>
      <c r="AL132" s="4" t="s">
        <v>846</v>
      </c>
      <c r="AX132" s="4" t="s">
        <v>987</v>
      </c>
    </row>
    <row r="133" spans="2:50">
      <c r="B133" s="7" t="s">
        <v>72</v>
      </c>
      <c r="C133" s="7" t="s">
        <v>1307</v>
      </c>
      <c r="D133" s="5">
        <v>28</v>
      </c>
      <c r="E133" s="4" t="s">
        <v>1118</v>
      </c>
      <c r="F133" s="4" t="s">
        <v>1089</v>
      </c>
      <c r="G133" s="4" t="s">
        <v>824</v>
      </c>
      <c r="L133" s="4" t="s">
        <v>1309</v>
      </c>
      <c r="M133" s="4" t="str">
        <f t="shared" si="2"/>
        <v>APL132_28_Floating Free_30sec_Jacob Moth.wav</v>
      </c>
      <c r="P133" s="5" t="s">
        <v>296</v>
      </c>
      <c r="Q133" s="4" t="s">
        <v>690</v>
      </c>
      <c r="S133" s="4" t="s">
        <v>480</v>
      </c>
      <c r="U133" s="4" t="s">
        <v>617</v>
      </c>
      <c r="X133" s="4" t="s">
        <v>846</v>
      </c>
      <c r="AK133" s="4" t="s">
        <v>856</v>
      </c>
      <c r="AL133" s="4" t="s">
        <v>846</v>
      </c>
      <c r="AX133" s="4" t="s">
        <v>988</v>
      </c>
    </row>
    <row r="134" spans="2:50">
      <c r="B134" s="7" t="s">
        <v>72</v>
      </c>
      <c r="C134" s="7" t="s">
        <v>1307</v>
      </c>
      <c r="D134" s="5">
        <v>29</v>
      </c>
      <c r="E134" s="4" t="s">
        <v>1213</v>
      </c>
      <c r="F134" s="4" t="s">
        <v>1101</v>
      </c>
      <c r="G134" s="4" t="s">
        <v>835</v>
      </c>
      <c r="L134" s="4" t="s">
        <v>1309</v>
      </c>
      <c r="M134" s="4" t="str">
        <f t="shared" si="2"/>
        <v>APL132_29_Echoes Of The Soul_Full_Enrico Cacace.wav</v>
      </c>
      <c r="P134" s="5" t="s">
        <v>325</v>
      </c>
      <c r="Q134" s="4" t="s">
        <v>691</v>
      </c>
      <c r="S134" s="4" t="s">
        <v>481</v>
      </c>
      <c r="U134" s="4" t="s">
        <v>617</v>
      </c>
      <c r="X134" s="4" t="s">
        <v>851</v>
      </c>
      <c r="AK134" s="4" t="s">
        <v>856</v>
      </c>
      <c r="AL134" s="4" t="s">
        <v>846</v>
      </c>
      <c r="AX134" s="4" t="s">
        <v>989</v>
      </c>
    </row>
    <row r="135" spans="2:50">
      <c r="B135" s="7" t="s">
        <v>72</v>
      </c>
      <c r="C135" s="7" t="s">
        <v>1307</v>
      </c>
      <c r="D135" s="5">
        <v>30</v>
      </c>
      <c r="E135" s="4" t="s">
        <v>1213</v>
      </c>
      <c r="F135" s="4" t="s">
        <v>1089</v>
      </c>
      <c r="G135" s="4" t="s">
        <v>835</v>
      </c>
      <c r="L135" s="4" t="s">
        <v>1309</v>
      </c>
      <c r="M135" s="4" t="str">
        <f t="shared" si="2"/>
        <v>APL132_30_Echoes Of The Soul_30sec_Enrico Cacace.wav</v>
      </c>
      <c r="P135" s="5" t="s">
        <v>296</v>
      </c>
      <c r="Q135" s="4" t="s">
        <v>691</v>
      </c>
      <c r="S135" s="4" t="s">
        <v>481</v>
      </c>
      <c r="U135" s="4" t="s">
        <v>617</v>
      </c>
      <c r="X135" s="4" t="s">
        <v>851</v>
      </c>
      <c r="AK135" s="4" t="s">
        <v>856</v>
      </c>
      <c r="AL135" s="4" t="s">
        <v>846</v>
      </c>
      <c r="AX135" s="4" t="s">
        <v>990</v>
      </c>
    </row>
    <row r="136" spans="2:50">
      <c r="B136" s="7" t="s">
        <v>72</v>
      </c>
      <c r="C136" s="7" t="s">
        <v>1307</v>
      </c>
      <c r="D136" s="5">
        <v>31</v>
      </c>
      <c r="E136" s="4" t="s">
        <v>184</v>
      </c>
      <c r="F136" s="4" t="s">
        <v>1101</v>
      </c>
      <c r="G136" s="4" t="s">
        <v>835</v>
      </c>
      <c r="L136" s="4" t="s">
        <v>1309</v>
      </c>
      <c r="M136" s="4" t="str">
        <f t="shared" si="2"/>
        <v>APL132_31_City Living_Full_Enrico Cacace.wav</v>
      </c>
      <c r="P136" s="5" t="s">
        <v>326</v>
      </c>
      <c r="Q136" s="4" t="s">
        <v>692</v>
      </c>
      <c r="S136" s="4" t="s">
        <v>482</v>
      </c>
      <c r="U136" s="4" t="s">
        <v>617</v>
      </c>
      <c r="X136" s="4" t="s">
        <v>851</v>
      </c>
      <c r="AK136" s="4" t="s">
        <v>856</v>
      </c>
      <c r="AL136" s="4" t="s">
        <v>846</v>
      </c>
      <c r="AX136" s="4" t="s">
        <v>991</v>
      </c>
    </row>
    <row r="137" spans="2:50">
      <c r="B137" s="7" t="s">
        <v>72</v>
      </c>
      <c r="C137" s="7" t="s">
        <v>1307</v>
      </c>
      <c r="D137" s="5">
        <v>32</v>
      </c>
      <c r="E137" s="4" t="s">
        <v>184</v>
      </c>
      <c r="F137" s="4" t="s">
        <v>1089</v>
      </c>
      <c r="G137" s="4" t="s">
        <v>835</v>
      </c>
      <c r="L137" s="4" t="s">
        <v>1309</v>
      </c>
      <c r="M137" s="4" t="str">
        <f t="shared" si="2"/>
        <v>APL132_32_City Living_30sec_Enrico Cacace.wav</v>
      </c>
      <c r="P137" s="5" t="s">
        <v>296</v>
      </c>
      <c r="Q137" s="4" t="s">
        <v>692</v>
      </c>
      <c r="S137" s="4" t="s">
        <v>482</v>
      </c>
      <c r="U137" s="4" t="s">
        <v>617</v>
      </c>
      <c r="X137" s="4" t="s">
        <v>851</v>
      </c>
      <c r="AK137" s="4" t="s">
        <v>856</v>
      </c>
      <c r="AL137" s="4" t="s">
        <v>846</v>
      </c>
      <c r="AX137" s="4" t="s">
        <v>992</v>
      </c>
    </row>
    <row r="138" spans="2:50">
      <c r="B138" s="7" t="s">
        <v>72</v>
      </c>
      <c r="C138" s="7" t="s">
        <v>1307</v>
      </c>
      <c r="D138" s="5">
        <v>33</v>
      </c>
      <c r="E138" s="4" t="s">
        <v>185</v>
      </c>
      <c r="F138" s="4" t="s">
        <v>1101</v>
      </c>
      <c r="G138" s="4" t="s">
        <v>835</v>
      </c>
      <c r="L138" s="4" t="s">
        <v>1309</v>
      </c>
      <c r="M138" s="4" t="str">
        <f t="shared" si="2"/>
        <v>APL132_33_Brazilian Affair_Full_Enrico Cacace.wav</v>
      </c>
      <c r="P138" s="5" t="s">
        <v>318</v>
      </c>
      <c r="Q138" s="4" t="s">
        <v>693</v>
      </c>
      <c r="S138" s="4" t="s">
        <v>483</v>
      </c>
      <c r="U138" s="4" t="s">
        <v>617</v>
      </c>
      <c r="X138" s="4" t="s">
        <v>851</v>
      </c>
      <c r="AK138" s="4" t="s">
        <v>856</v>
      </c>
      <c r="AL138" s="4" t="s">
        <v>846</v>
      </c>
      <c r="AX138" s="4" t="s">
        <v>993</v>
      </c>
    </row>
    <row r="139" spans="2:50">
      <c r="B139" s="7" t="s">
        <v>72</v>
      </c>
      <c r="C139" s="7" t="s">
        <v>1307</v>
      </c>
      <c r="D139" s="5">
        <v>34</v>
      </c>
      <c r="E139" s="4" t="s">
        <v>185</v>
      </c>
      <c r="F139" s="4" t="s">
        <v>1089</v>
      </c>
      <c r="G139" s="4" t="s">
        <v>835</v>
      </c>
      <c r="L139" s="4" t="s">
        <v>1309</v>
      </c>
      <c r="M139" s="4" t="str">
        <f t="shared" si="2"/>
        <v>APL132_34_Brazilian Affair_30sec_Enrico Cacace.wav</v>
      </c>
      <c r="P139" s="5" t="s">
        <v>296</v>
      </c>
      <c r="Q139" s="4" t="s">
        <v>693</v>
      </c>
      <c r="S139" s="4" t="s">
        <v>483</v>
      </c>
      <c r="U139" s="4" t="s">
        <v>617</v>
      </c>
      <c r="X139" s="4" t="s">
        <v>851</v>
      </c>
      <c r="AK139" s="4" t="s">
        <v>856</v>
      </c>
      <c r="AL139" s="4" t="s">
        <v>846</v>
      </c>
      <c r="AX139" s="4" t="s">
        <v>994</v>
      </c>
    </row>
    <row r="140" spans="2:50">
      <c r="B140" s="7" t="s">
        <v>72</v>
      </c>
      <c r="C140" s="7" t="s">
        <v>1307</v>
      </c>
      <c r="D140" s="5">
        <v>35</v>
      </c>
      <c r="E140" s="4" t="s">
        <v>1121</v>
      </c>
      <c r="F140" s="4" t="s">
        <v>1101</v>
      </c>
      <c r="G140" s="4" t="s">
        <v>824</v>
      </c>
      <c r="L140" s="4" t="s">
        <v>1309</v>
      </c>
      <c r="M140" s="4" t="str">
        <f t="shared" si="2"/>
        <v>APL132_35_Priority Pass_Full_Jacob Moth.wav</v>
      </c>
      <c r="P140" s="5" t="s">
        <v>327</v>
      </c>
      <c r="Q140" s="4" t="s">
        <v>694</v>
      </c>
      <c r="S140" s="4" t="s">
        <v>484</v>
      </c>
      <c r="U140" s="4" t="s">
        <v>617</v>
      </c>
      <c r="X140" s="4" t="s">
        <v>846</v>
      </c>
      <c r="AK140" s="4" t="s">
        <v>856</v>
      </c>
      <c r="AL140" s="4" t="s">
        <v>846</v>
      </c>
      <c r="AX140" s="4" t="s">
        <v>995</v>
      </c>
    </row>
    <row r="141" spans="2:50">
      <c r="B141" s="7" t="s">
        <v>72</v>
      </c>
      <c r="C141" s="7" t="s">
        <v>1307</v>
      </c>
      <c r="D141" s="5">
        <v>36</v>
      </c>
      <c r="E141" s="4" t="s">
        <v>1121</v>
      </c>
      <c r="F141" s="4" t="s">
        <v>1089</v>
      </c>
      <c r="G141" s="4" t="s">
        <v>824</v>
      </c>
      <c r="L141" s="4" t="s">
        <v>1309</v>
      </c>
      <c r="M141" s="4" t="str">
        <f t="shared" si="2"/>
        <v>APL132_36_Priority Pass_30sec_Jacob Moth.wav</v>
      </c>
      <c r="P141" s="5" t="s">
        <v>296</v>
      </c>
      <c r="Q141" s="4" t="s">
        <v>694</v>
      </c>
      <c r="S141" s="4" t="s">
        <v>484</v>
      </c>
      <c r="U141" s="4" t="s">
        <v>617</v>
      </c>
      <c r="X141" s="4" t="s">
        <v>846</v>
      </c>
      <c r="AK141" s="4" t="s">
        <v>856</v>
      </c>
      <c r="AL141" s="4" t="s">
        <v>846</v>
      </c>
      <c r="AX141" s="4" t="s">
        <v>996</v>
      </c>
    </row>
    <row r="142" spans="2:50">
      <c r="B142" s="7" t="s">
        <v>72</v>
      </c>
      <c r="C142" s="7" t="s">
        <v>1307</v>
      </c>
      <c r="D142" s="5">
        <v>37</v>
      </c>
      <c r="E142" s="4" t="s">
        <v>1123</v>
      </c>
      <c r="F142" s="4" t="s">
        <v>1101</v>
      </c>
      <c r="G142" s="4" t="s">
        <v>824</v>
      </c>
      <c r="L142" s="4" t="s">
        <v>1309</v>
      </c>
      <c r="M142" s="4" t="str">
        <f t="shared" si="2"/>
        <v>APL132_37_The Executive Lounge_Full_Jacob Moth.wav</v>
      </c>
      <c r="P142" s="5" t="s">
        <v>318</v>
      </c>
      <c r="Q142" s="4" t="s">
        <v>695</v>
      </c>
      <c r="S142" s="4" t="s">
        <v>485</v>
      </c>
      <c r="U142" s="4" t="s">
        <v>617</v>
      </c>
      <c r="X142" s="4" t="s">
        <v>846</v>
      </c>
      <c r="AK142" s="4" t="s">
        <v>856</v>
      </c>
      <c r="AL142" s="4" t="s">
        <v>846</v>
      </c>
      <c r="AX142" s="4" t="s">
        <v>997</v>
      </c>
    </row>
    <row r="143" spans="2:50">
      <c r="B143" s="7" t="s">
        <v>72</v>
      </c>
      <c r="C143" s="7" t="s">
        <v>1307</v>
      </c>
      <c r="D143" s="5">
        <v>38</v>
      </c>
      <c r="E143" s="4" t="s">
        <v>1123</v>
      </c>
      <c r="F143" s="4" t="s">
        <v>1089</v>
      </c>
      <c r="G143" s="4" t="s">
        <v>824</v>
      </c>
      <c r="L143" s="4" t="s">
        <v>1309</v>
      </c>
      <c r="M143" s="4" t="str">
        <f t="shared" si="2"/>
        <v>APL132_38_The Executive Lounge_30sec_Jacob Moth.wav</v>
      </c>
      <c r="P143" s="5" t="s">
        <v>296</v>
      </c>
      <c r="Q143" s="4" t="s">
        <v>695</v>
      </c>
      <c r="S143" s="4" t="s">
        <v>485</v>
      </c>
      <c r="U143" s="4" t="s">
        <v>617</v>
      </c>
      <c r="X143" s="4" t="s">
        <v>846</v>
      </c>
      <c r="AK143" s="4" t="s">
        <v>856</v>
      </c>
      <c r="AL143" s="4" t="s">
        <v>846</v>
      </c>
      <c r="AX143" s="4" t="s">
        <v>998</v>
      </c>
    </row>
    <row r="144" spans="2:50">
      <c r="B144" s="7" t="s">
        <v>73</v>
      </c>
      <c r="C144" s="7" t="s">
        <v>1307</v>
      </c>
      <c r="D144" s="5" t="s">
        <v>1298</v>
      </c>
      <c r="E144" s="4" t="s">
        <v>1214</v>
      </c>
      <c r="F144" s="4" t="s">
        <v>1101</v>
      </c>
      <c r="G144" s="4" t="s">
        <v>836</v>
      </c>
      <c r="L144" s="4" t="s">
        <v>1309</v>
      </c>
      <c r="M144" s="4" t="str">
        <f t="shared" si="2"/>
        <v>APL135_01_Back In The Day Of Fun_Full_Andreas Oberg.wav</v>
      </c>
      <c r="P144" s="5" t="s">
        <v>284</v>
      </c>
      <c r="Q144" s="4" t="s">
        <v>696</v>
      </c>
      <c r="S144" s="4" t="s">
        <v>486</v>
      </c>
      <c r="U144" s="4" t="s">
        <v>617</v>
      </c>
      <c r="X144" s="4" t="s">
        <v>849</v>
      </c>
      <c r="AK144" s="4" t="s">
        <v>856</v>
      </c>
      <c r="AL144" s="4" t="s">
        <v>846</v>
      </c>
      <c r="AX144" s="4" t="s">
        <v>999</v>
      </c>
    </row>
    <row r="145" spans="2:50">
      <c r="B145" s="7" t="s">
        <v>73</v>
      </c>
      <c r="C145" s="7" t="s">
        <v>1307</v>
      </c>
      <c r="D145" s="5" t="s">
        <v>1299</v>
      </c>
      <c r="E145" s="4" t="s">
        <v>1126</v>
      </c>
      <c r="F145" s="4" t="s">
        <v>1101</v>
      </c>
      <c r="G145" s="4" t="s">
        <v>836</v>
      </c>
      <c r="L145" s="4" t="s">
        <v>1309</v>
      </c>
      <c r="M145" s="4" t="str">
        <f t="shared" si="2"/>
        <v>APL135_02_A Swinging Holiday_Full_Andreas Oberg.wav</v>
      </c>
      <c r="P145" s="5" t="s">
        <v>264</v>
      </c>
      <c r="Q145" s="4" t="s">
        <v>697</v>
      </c>
      <c r="S145" s="4" t="s">
        <v>487</v>
      </c>
      <c r="U145" s="4" t="s">
        <v>617</v>
      </c>
      <c r="X145" s="4" t="s">
        <v>849</v>
      </c>
      <c r="AK145" s="4" t="s">
        <v>856</v>
      </c>
      <c r="AL145" s="4" t="s">
        <v>846</v>
      </c>
      <c r="AX145" s="4" t="s">
        <v>1000</v>
      </c>
    </row>
    <row r="146" spans="2:50">
      <c r="B146" s="7" t="s">
        <v>73</v>
      </c>
      <c r="C146" s="7" t="s">
        <v>1307</v>
      </c>
      <c r="D146" s="5" t="s">
        <v>1300</v>
      </c>
      <c r="E146" s="4" t="s">
        <v>1127</v>
      </c>
      <c r="F146" s="4" t="s">
        <v>1101</v>
      </c>
      <c r="G146" s="4" t="s">
        <v>836</v>
      </c>
      <c r="L146" s="4" t="s">
        <v>1309</v>
      </c>
      <c r="M146" s="4" t="str">
        <f t="shared" si="2"/>
        <v>APL135_03_Bella Romantica_Full_Andreas Oberg.wav</v>
      </c>
      <c r="P146" s="5" t="s">
        <v>328</v>
      </c>
      <c r="Q146" s="4" t="s">
        <v>698</v>
      </c>
      <c r="S146" s="4" t="s">
        <v>488</v>
      </c>
      <c r="U146" s="4" t="s">
        <v>617</v>
      </c>
      <c r="X146" s="4" t="s">
        <v>849</v>
      </c>
      <c r="AK146" s="4" t="s">
        <v>856</v>
      </c>
      <c r="AL146" s="4" t="s">
        <v>846</v>
      </c>
      <c r="AX146" s="4" t="s">
        <v>1001</v>
      </c>
    </row>
    <row r="147" spans="2:50">
      <c r="B147" s="7" t="s">
        <v>73</v>
      </c>
      <c r="C147" s="7" t="s">
        <v>1307</v>
      </c>
      <c r="D147" s="5" t="s">
        <v>1301</v>
      </c>
      <c r="E147" s="4" t="s">
        <v>1128</v>
      </c>
      <c r="F147" s="4" t="s">
        <v>1101</v>
      </c>
      <c r="G147" s="4" t="s">
        <v>836</v>
      </c>
      <c r="L147" s="4" t="s">
        <v>1309</v>
      </c>
      <c r="M147" s="4" t="str">
        <f t="shared" si="2"/>
        <v>APL135_04_Balalajkan Dance_Full_Andreas Oberg.wav</v>
      </c>
      <c r="P147" s="5" t="s">
        <v>264</v>
      </c>
      <c r="Q147" s="4" t="s">
        <v>699</v>
      </c>
      <c r="S147" s="4" t="s">
        <v>489</v>
      </c>
      <c r="U147" s="4" t="s">
        <v>617</v>
      </c>
      <c r="X147" s="4" t="s">
        <v>849</v>
      </c>
      <c r="AK147" s="4" t="s">
        <v>856</v>
      </c>
      <c r="AL147" s="4" t="s">
        <v>846</v>
      </c>
      <c r="AX147" s="4" t="s">
        <v>1002</v>
      </c>
    </row>
    <row r="148" spans="2:50">
      <c r="B148" s="7" t="s">
        <v>73</v>
      </c>
      <c r="C148" s="7" t="s">
        <v>1307</v>
      </c>
      <c r="D148" s="5" t="s">
        <v>1302</v>
      </c>
      <c r="E148" s="4" t="s">
        <v>1129</v>
      </c>
      <c r="F148" s="4" t="s">
        <v>1101</v>
      </c>
      <c r="G148" s="4" t="s">
        <v>836</v>
      </c>
      <c r="L148" s="4" t="s">
        <v>1309</v>
      </c>
      <c r="M148" s="4" t="str">
        <f t="shared" si="2"/>
        <v>APL135_05_Not Farewell Just Goodbye_Full_Andreas Oberg.wav</v>
      </c>
      <c r="P148" s="5" t="s">
        <v>329</v>
      </c>
      <c r="Q148" s="4" t="s">
        <v>700</v>
      </c>
      <c r="S148" s="4" t="s">
        <v>490</v>
      </c>
      <c r="U148" s="4" t="s">
        <v>617</v>
      </c>
      <c r="X148" s="4" t="s">
        <v>849</v>
      </c>
      <c r="AK148" s="4" t="s">
        <v>856</v>
      </c>
      <c r="AL148" s="4" t="s">
        <v>846</v>
      </c>
      <c r="AX148" s="4" t="s">
        <v>1003</v>
      </c>
    </row>
    <row r="149" spans="2:50">
      <c r="B149" s="7" t="s">
        <v>73</v>
      </c>
      <c r="C149" s="7" t="s">
        <v>1307</v>
      </c>
      <c r="D149" s="5" t="s">
        <v>1303</v>
      </c>
      <c r="E149" s="4" t="s">
        <v>1130</v>
      </c>
      <c r="F149" s="4" t="s">
        <v>1101</v>
      </c>
      <c r="G149" s="4" t="s">
        <v>836</v>
      </c>
      <c r="L149" s="4" t="s">
        <v>1309</v>
      </c>
      <c r="M149" s="4" t="str">
        <f t="shared" si="2"/>
        <v>APL135_06_Tune For Antoinette_Full_Andreas Oberg.wav</v>
      </c>
      <c r="P149" s="5" t="s">
        <v>330</v>
      </c>
      <c r="Q149" s="4" t="s">
        <v>701</v>
      </c>
      <c r="S149" s="4" t="s">
        <v>491</v>
      </c>
      <c r="U149" s="4" t="s">
        <v>617</v>
      </c>
      <c r="X149" s="4" t="s">
        <v>849</v>
      </c>
      <c r="AK149" s="4" t="s">
        <v>856</v>
      </c>
      <c r="AL149" s="4" t="s">
        <v>846</v>
      </c>
      <c r="AX149" s="4" t="s">
        <v>1004</v>
      </c>
    </row>
    <row r="150" spans="2:50">
      <c r="B150" s="7" t="s">
        <v>73</v>
      </c>
      <c r="C150" s="7" t="s">
        <v>1307</v>
      </c>
      <c r="D150" s="5" t="s">
        <v>1304</v>
      </c>
      <c r="E150" s="4" t="s">
        <v>1215</v>
      </c>
      <c r="F150" s="4" t="s">
        <v>1101</v>
      </c>
      <c r="G150" s="4" t="s">
        <v>836</v>
      </c>
      <c r="L150" s="4" t="s">
        <v>1309</v>
      </c>
      <c r="M150" s="4" t="str">
        <f t="shared" si="2"/>
        <v>APL135_07_Blue White And Blue Again_Full_Andreas Oberg.wav</v>
      </c>
      <c r="P150" s="5" t="s">
        <v>331</v>
      </c>
      <c r="Q150" s="4" t="s">
        <v>702</v>
      </c>
      <c r="S150" s="4" t="s">
        <v>492</v>
      </c>
      <c r="U150" s="4" t="s">
        <v>617</v>
      </c>
      <c r="X150" s="4" t="s">
        <v>849</v>
      </c>
      <c r="AK150" s="4" t="s">
        <v>856</v>
      </c>
      <c r="AL150" s="4" t="s">
        <v>846</v>
      </c>
      <c r="AX150" s="4" t="s">
        <v>1005</v>
      </c>
    </row>
    <row r="151" spans="2:50">
      <c r="B151" s="7" t="s">
        <v>73</v>
      </c>
      <c r="C151" s="7" t="s">
        <v>1307</v>
      </c>
      <c r="D151" s="11" t="s">
        <v>1305</v>
      </c>
      <c r="E151" s="4" t="s">
        <v>1216</v>
      </c>
      <c r="F151" s="4" t="s">
        <v>1101</v>
      </c>
      <c r="G151" s="4" t="s">
        <v>836</v>
      </c>
      <c r="L151" s="4" t="s">
        <v>1309</v>
      </c>
      <c r="M151" s="4" t="str">
        <f t="shared" si="2"/>
        <v>APL135_08_Praia Da Musica_Full_Andreas Oberg.wav</v>
      </c>
      <c r="P151" s="5" t="s">
        <v>278</v>
      </c>
      <c r="Q151" s="4" t="s">
        <v>703</v>
      </c>
      <c r="S151" s="4" t="s">
        <v>493</v>
      </c>
      <c r="U151" s="4" t="s">
        <v>617</v>
      </c>
      <c r="X151" s="4" t="s">
        <v>849</v>
      </c>
      <c r="AK151" s="4" t="s">
        <v>856</v>
      </c>
      <c r="AL151" s="4" t="s">
        <v>846</v>
      </c>
      <c r="AX151" s="4" t="s">
        <v>1006</v>
      </c>
    </row>
    <row r="152" spans="2:50">
      <c r="B152" s="7" t="s">
        <v>73</v>
      </c>
      <c r="C152" s="7" t="s">
        <v>1307</v>
      </c>
      <c r="D152" s="5" t="s">
        <v>1306</v>
      </c>
      <c r="E152" s="4" t="s">
        <v>1217</v>
      </c>
      <c r="F152" s="4" t="s">
        <v>1101</v>
      </c>
      <c r="G152" s="4" t="s">
        <v>836</v>
      </c>
      <c r="L152" s="4" t="s">
        <v>1309</v>
      </c>
      <c r="M152" s="4" t="str">
        <f t="shared" si="2"/>
        <v>APL135_09_Piece Of Her Heart_Full_Andreas Oberg.wav</v>
      </c>
      <c r="P152" s="5" t="s">
        <v>332</v>
      </c>
      <c r="Q152" s="4" t="s">
        <v>704</v>
      </c>
      <c r="S152" s="4" t="s">
        <v>494</v>
      </c>
      <c r="U152" s="4" t="s">
        <v>617</v>
      </c>
      <c r="X152" s="4" t="s">
        <v>849</v>
      </c>
      <c r="AK152" s="4" t="s">
        <v>856</v>
      </c>
      <c r="AL152" s="4" t="s">
        <v>846</v>
      </c>
      <c r="AX152" s="4" t="s">
        <v>1007</v>
      </c>
    </row>
    <row r="153" spans="2:50">
      <c r="B153" s="7" t="s">
        <v>73</v>
      </c>
      <c r="C153" s="7" t="s">
        <v>1307</v>
      </c>
      <c r="D153" s="5">
        <v>10</v>
      </c>
      <c r="E153" s="4" t="s">
        <v>1131</v>
      </c>
      <c r="F153" s="4" t="s">
        <v>1101</v>
      </c>
      <c r="G153" s="4" t="s">
        <v>836</v>
      </c>
      <c r="L153" s="4" t="s">
        <v>1309</v>
      </c>
      <c r="M153" s="4" t="str">
        <f t="shared" si="2"/>
        <v>APL135_10_The Swing King_Full_Andreas Oberg.wav</v>
      </c>
      <c r="P153" s="5" t="s">
        <v>264</v>
      </c>
      <c r="Q153" s="4" t="s">
        <v>705</v>
      </c>
      <c r="S153" s="4" t="s">
        <v>495</v>
      </c>
      <c r="U153" s="4" t="s">
        <v>617</v>
      </c>
      <c r="X153" s="4" t="s">
        <v>849</v>
      </c>
      <c r="AK153" s="4" t="s">
        <v>856</v>
      </c>
      <c r="AL153" s="4" t="s">
        <v>846</v>
      </c>
      <c r="AX153" s="4" t="s">
        <v>1008</v>
      </c>
    </row>
    <row r="154" spans="2:50">
      <c r="B154" s="7" t="s">
        <v>73</v>
      </c>
      <c r="C154" s="7" t="s">
        <v>1307</v>
      </c>
      <c r="D154" s="5">
        <v>11</v>
      </c>
      <c r="E154" s="4" t="s">
        <v>1132</v>
      </c>
      <c r="F154" s="4" t="s">
        <v>1101</v>
      </c>
      <c r="G154" s="4" t="s">
        <v>836</v>
      </c>
      <c r="H154" s="4" t="s">
        <v>1308</v>
      </c>
      <c r="I154" s="4" t="s">
        <v>837</v>
      </c>
      <c r="L154" s="4" t="s">
        <v>1309</v>
      </c>
      <c r="M154" s="4" t="str">
        <f t="shared" si="2"/>
        <v>APL135_11_Gypsy Accelerado_Full_Andreas Oberg &amp; Martin Karl Hoeper.wav</v>
      </c>
      <c r="P154" s="5" t="s">
        <v>333</v>
      </c>
      <c r="Q154" s="4" t="s">
        <v>706</v>
      </c>
      <c r="S154" s="4" t="s">
        <v>496</v>
      </c>
      <c r="U154" s="4" t="s">
        <v>617</v>
      </c>
      <c r="X154" s="4" t="s">
        <v>849</v>
      </c>
      <c r="Y154" s="4" t="s">
        <v>849</v>
      </c>
      <c r="AK154" s="4" t="s">
        <v>856</v>
      </c>
      <c r="AL154" s="4" t="s">
        <v>846</v>
      </c>
      <c r="AX154" s="4" t="s">
        <v>1009</v>
      </c>
    </row>
    <row r="155" spans="2:50">
      <c r="B155" s="7" t="s">
        <v>73</v>
      </c>
      <c r="C155" s="7" t="s">
        <v>1307</v>
      </c>
      <c r="D155" s="5">
        <v>12</v>
      </c>
      <c r="E155" s="4" t="s">
        <v>1133</v>
      </c>
      <c r="F155" s="4" t="s">
        <v>1101</v>
      </c>
      <c r="G155" s="4" t="s">
        <v>836</v>
      </c>
      <c r="H155" s="4" t="s">
        <v>1308</v>
      </c>
      <c r="I155" s="4" t="s">
        <v>837</v>
      </c>
      <c r="L155" s="4" t="s">
        <v>1309</v>
      </c>
      <c r="M155" s="4" t="str">
        <f t="shared" si="2"/>
        <v>APL135_12_I Still Remember Santiago_Full_Andreas Oberg &amp; Martin Karl Hoeper.wav</v>
      </c>
      <c r="P155" s="5" t="s">
        <v>334</v>
      </c>
      <c r="Q155" s="4" t="s">
        <v>707</v>
      </c>
      <c r="S155" s="4" t="s">
        <v>497</v>
      </c>
      <c r="U155" s="4" t="s">
        <v>617</v>
      </c>
      <c r="X155" s="4" t="s">
        <v>849</v>
      </c>
      <c r="Y155" s="4" t="s">
        <v>849</v>
      </c>
      <c r="AK155" s="4" t="s">
        <v>856</v>
      </c>
      <c r="AL155" s="4" t="s">
        <v>846</v>
      </c>
      <c r="AX155" s="4" t="s">
        <v>1010</v>
      </c>
    </row>
    <row r="156" spans="2:50">
      <c r="B156" s="7" t="s">
        <v>73</v>
      </c>
      <c r="C156" s="7" t="s">
        <v>1307</v>
      </c>
      <c r="D156" s="5">
        <v>13</v>
      </c>
      <c r="E156" s="4" t="s">
        <v>1134</v>
      </c>
      <c r="F156" s="4" t="s">
        <v>1101</v>
      </c>
      <c r="G156" s="4" t="s">
        <v>836</v>
      </c>
      <c r="H156" s="4" t="s">
        <v>1308</v>
      </c>
      <c r="I156" s="4" t="s">
        <v>837</v>
      </c>
      <c r="L156" s="4" t="s">
        <v>1309</v>
      </c>
      <c r="M156" s="4" t="str">
        <f t="shared" si="2"/>
        <v>APL135_13_Latino Tango Pride_Full_Andreas Oberg &amp; Martin Karl Hoeper.wav</v>
      </c>
      <c r="P156" s="5" t="s">
        <v>335</v>
      </c>
      <c r="Q156" s="4" t="s">
        <v>708</v>
      </c>
      <c r="S156" s="4" t="s">
        <v>498</v>
      </c>
      <c r="U156" s="4" t="s">
        <v>617</v>
      </c>
      <c r="X156" s="4" t="s">
        <v>849</v>
      </c>
      <c r="Y156" s="4" t="s">
        <v>849</v>
      </c>
      <c r="AK156" s="4" t="s">
        <v>856</v>
      </c>
      <c r="AL156" s="4" t="s">
        <v>846</v>
      </c>
      <c r="AX156" s="4" t="s">
        <v>1011</v>
      </c>
    </row>
    <row r="157" spans="2:50">
      <c r="B157" s="7" t="s">
        <v>73</v>
      </c>
      <c r="C157" s="7" t="s">
        <v>1307</v>
      </c>
      <c r="D157" s="5">
        <v>14</v>
      </c>
      <c r="E157" s="4" t="s">
        <v>1135</v>
      </c>
      <c r="F157" s="4" t="s">
        <v>1101</v>
      </c>
      <c r="G157" s="4" t="s">
        <v>836</v>
      </c>
      <c r="H157" s="4" t="s">
        <v>1308</v>
      </c>
      <c r="I157" s="4" t="s">
        <v>837</v>
      </c>
      <c r="L157" s="4" t="s">
        <v>1309</v>
      </c>
      <c r="M157" s="4" t="str">
        <f t="shared" si="2"/>
        <v>APL135_14_Happy Go Lucky_Full_Andreas Oberg &amp; Martin Karl Hoeper.wav</v>
      </c>
      <c r="P157" s="5" t="s">
        <v>336</v>
      </c>
      <c r="Q157" s="4" t="s">
        <v>709</v>
      </c>
      <c r="S157" s="4" t="s">
        <v>499</v>
      </c>
      <c r="U157" s="4" t="s">
        <v>617</v>
      </c>
      <c r="X157" s="4" t="s">
        <v>849</v>
      </c>
      <c r="Y157" s="4" t="s">
        <v>849</v>
      </c>
      <c r="AK157" s="4" t="s">
        <v>856</v>
      </c>
      <c r="AL157" s="4" t="s">
        <v>846</v>
      </c>
      <c r="AX157" s="4" t="s">
        <v>1012</v>
      </c>
    </row>
    <row r="158" spans="2:50">
      <c r="B158" s="7" t="s">
        <v>73</v>
      </c>
      <c r="C158" s="7" t="s">
        <v>1307</v>
      </c>
      <c r="D158" s="5">
        <v>15</v>
      </c>
      <c r="E158" s="4" t="s">
        <v>1136</v>
      </c>
      <c r="F158" s="4" t="s">
        <v>1101</v>
      </c>
      <c r="G158" s="4" t="s">
        <v>836</v>
      </c>
      <c r="H158" s="4" t="s">
        <v>1308</v>
      </c>
      <c r="I158" s="4" t="s">
        <v>837</v>
      </c>
      <c r="L158" s="4" t="s">
        <v>1309</v>
      </c>
      <c r="M158" s="4" t="str">
        <f t="shared" si="2"/>
        <v>APL135_15_Where Did I Lose You_Full_Andreas Oberg &amp; Martin Karl Hoeper.wav</v>
      </c>
      <c r="P158" s="5" t="s">
        <v>337</v>
      </c>
      <c r="Q158" s="4" t="s">
        <v>710</v>
      </c>
      <c r="S158" s="4" t="s">
        <v>500</v>
      </c>
      <c r="U158" s="4" t="s">
        <v>617</v>
      </c>
      <c r="X158" s="4" t="s">
        <v>849</v>
      </c>
      <c r="Y158" s="4" t="s">
        <v>849</v>
      </c>
      <c r="AK158" s="4" t="s">
        <v>856</v>
      </c>
      <c r="AL158" s="4" t="s">
        <v>846</v>
      </c>
      <c r="AX158" s="4" t="s">
        <v>1013</v>
      </c>
    </row>
    <row r="159" spans="2:50">
      <c r="B159" s="7" t="s">
        <v>74</v>
      </c>
      <c r="C159" s="7" t="s">
        <v>1307</v>
      </c>
      <c r="D159" s="5" t="s">
        <v>1298</v>
      </c>
      <c r="E159" s="4" t="s">
        <v>1137</v>
      </c>
      <c r="F159" s="4" t="s">
        <v>1101</v>
      </c>
      <c r="G159" s="4" t="s">
        <v>838</v>
      </c>
      <c r="L159" s="4" t="s">
        <v>1309</v>
      </c>
      <c r="M159" s="4" t="str">
        <f t="shared" si="2"/>
        <v>APL136_01_Paris Calling_Full_Paul Abler.wav</v>
      </c>
      <c r="P159" s="5" t="s">
        <v>338</v>
      </c>
      <c r="Q159" s="4" t="s">
        <v>711</v>
      </c>
      <c r="S159" s="4" t="s">
        <v>501</v>
      </c>
      <c r="U159" s="4" t="s">
        <v>617</v>
      </c>
      <c r="X159" s="4" t="s">
        <v>851</v>
      </c>
      <c r="AK159" s="4" t="s">
        <v>856</v>
      </c>
      <c r="AL159" s="4" t="s">
        <v>846</v>
      </c>
      <c r="AX159" s="4" t="s">
        <v>1014</v>
      </c>
    </row>
    <row r="160" spans="2:50">
      <c r="B160" s="7" t="s">
        <v>74</v>
      </c>
      <c r="C160" s="7" t="s">
        <v>1307</v>
      </c>
      <c r="D160" s="5" t="s">
        <v>1299</v>
      </c>
      <c r="E160" s="4" t="s">
        <v>186</v>
      </c>
      <c r="F160" s="4" t="s">
        <v>1101</v>
      </c>
      <c r="G160" s="4" t="s">
        <v>838</v>
      </c>
      <c r="L160" s="4" t="s">
        <v>1309</v>
      </c>
      <c r="M160" s="4" t="str">
        <f t="shared" si="2"/>
        <v>APL136_02_Between Two Worlds_Full_Paul Abler.wav</v>
      </c>
      <c r="P160" s="5" t="s">
        <v>323</v>
      </c>
      <c r="Q160" s="4" t="s">
        <v>712</v>
      </c>
      <c r="S160" s="4" t="s">
        <v>502</v>
      </c>
      <c r="U160" s="4" t="s">
        <v>617</v>
      </c>
      <c r="X160" s="4" t="s">
        <v>851</v>
      </c>
      <c r="AK160" s="4" t="s">
        <v>856</v>
      </c>
      <c r="AL160" s="4" t="s">
        <v>846</v>
      </c>
      <c r="AX160" s="4" t="s">
        <v>1015</v>
      </c>
    </row>
    <row r="161" spans="2:50">
      <c r="B161" s="7" t="s">
        <v>74</v>
      </c>
      <c r="C161" s="7" t="s">
        <v>1307</v>
      </c>
      <c r="D161" s="5" t="s">
        <v>1300</v>
      </c>
      <c r="E161" s="4" t="s">
        <v>187</v>
      </c>
      <c r="F161" s="4" t="s">
        <v>1101</v>
      </c>
      <c r="G161" s="4" t="s">
        <v>838</v>
      </c>
      <c r="L161" s="4" t="s">
        <v>1309</v>
      </c>
      <c r="M161" s="4" t="str">
        <f t="shared" si="2"/>
        <v>APL136_03_Fearless_Full_Paul Abler.wav</v>
      </c>
      <c r="P161" s="5" t="s">
        <v>339</v>
      </c>
      <c r="Q161" s="4" t="s">
        <v>713</v>
      </c>
      <c r="S161" s="4" t="s">
        <v>503</v>
      </c>
      <c r="U161" s="4" t="s">
        <v>617</v>
      </c>
      <c r="X161" s="4" t="s">
        <v>851</v>
      </c>
      <c r="AK161" s="4" t="s">
        <v>856</v>
      </c>
      <c r="AL161" s="4" t="s">
        <v>846</v>
      </c>
      <c r="AX161" s="4" t="s">
        <v>1016</v>
      </c>
    </row>
    <row r="162" spans="2:50">
      <c r="B162" s="7" t="s">
        <v>74</v>
      </c>
      <c r="C162" s="7" t="s">
        <v>1307</v>
      </c>
      <c r="D162" s="5" t="s">
        <v>1301</v>
      </c>
      <c r="E162" s="4" t="s">
        <v>1218</v>
      </c>
      <c r="F162" s="4" t="s">
        <v>1101</v>
      </c>
      <c r="G162" s="4" t="s">
        <v>838</v>
      </c>
      <c r="L162" s="4" t="s">
        <v>1309</v>
      </c>
      <c r="M162" s="4" t="str">
        <f t="shared" si="2"/>
        <v>APL136_04_The Days &amp; Nights Of Marion Hayden_Full_Paul Abler.wav</v>
      </c>
      <c r="P162" s="5" t="s">
        <v>340</v>
      </c>
      <c r="Q162" s="4" t="s">
        <v>714</v>
      </c>
      <c r="S162" s="4" t="s">
        <v>504</v>
      </c>
      <c r="U162" s="4" t="s">
        <v>617</v>
      </c>
      <c r="X162" s="4" t="s">
        <v>851</v>
      </c>
      <c r="AK162" s="4" t="s">
        <v>856</v>
      </c>
      <c r="AL162" s="4" t="s">
        <v>846</v>
      </c>
      <c r="AX162" s="4" t="s">
        <v>1017</v>
      </c>
    </row>
    <row r="163" spans="2:50">
      <c r="B163" s="7" t="s">
        <v>74</v>
      </c>
      <c r="C163" s="7" t="s">
        <v>1307</v>
      </c>
      <c r="D163" s="5" t="s">
        <v>1302</v>
      </c>
      <c r="E163" s="4" t="s">
        <v>186</v>
      </c>
      <c r="F163" s="4" t="s">
        <v>1101</v>
      </c>
      <c r="G163" s="4" t="s">
        <v>838</v>
      </c>
      <c r="L163" s="4" t="s">
        <v>1309</v>
      </c>
      <c r="M163" s="4" t="str">
        <f t="shared" si="2"/>
        <v>APL136_05_Between Two Worlds_Full_Paul Abler.wav</v>
      </c>
      <c r="P163" s="5" t="s">
        <v>341</v>
      </c>
      <c r="Q163" s="4" t="s">
        <v>715</v>
      </c>
      <c r="S163" s="4" t="s">
        <v>505</v>
      </c>
      <c r="U163" s="4" t="s">
        <v>617</v>
      </c>
      <c r="X163" s="4" t="s">
        <v>851</v>
      </c>
      <c r="AK163" s="4" t="s">
        <v>856</v>
      </c>
      <c r="AL163" s="4" t="s">
        <v>846</v>
      </c>
      <c r="AX163" s="4" t="s">
        <v>1018</v>
      </c>
    </row>
    <row r="164" spans="2:50">
      <c r="B164" s="7" t="s">
        <v>74</v>
      </c>
      <c r="C164" s="7" t="s">
        <v>1307</v>
      </c>
      <c r="D164" s="5" t="s">
        <v>1303</v>
      </c>
      <c r="E164" s="4" t="s">
        <v>1138</v>
      </c>
      <c r="F164" s="4" t="s">
        <v>1101</v>
      </c>
      <c r="G164" s="4" t="s">
        <v>838</v>
      </c>
      <c r="L164" s="4" t="s">
        <v>1309</v>
      </c>
      <c r="M164" s="4" t="str">
        <f t="shared" si="2"/>
        <v>APL136_06_Waiting For Forever To Begin_Full_Paul Abler.wav</v>
      </c>
      <c r="P164" s="5" t="s">
        <v>342</v>
      </c>
      <c r="Q164" s="4" t="s">
        <v>716</v>
      </c>
      <c r="S164" s="4" t="s">
        <v>506</v>
      </c>
      <c r="U164" s="4" t="s">
        <v>617</v>
      </c>
      <c r="X164" s="4" t="s">
        <v>851</v>
      </c>
      <c r="AK164" s="4" t="s">
        <v>856</v>
      </c>
      <c r="AL164" s="4" t="s">
        <v>846</v>
      </c>
      <c r="AX164" s="4" t="s">
        <v>1019</v>
      </c>
    </row>
    <row r="165" spans="2:50">
      <c r="B165" s="7" t="s">
        <v>74</v>
      </c>
      <c r="C165" s="7" t="s">
        <v>1307</v>
      </c>
      <c r="D165" s="5" t="s">
        <v>1304</v>
      </c>
      <c r="E165" s="4" t="s">
        <v>1277</v>
      </c>
      <c r="F165" s="4" t="s">
        <v>1101</v>
      </c>
      <c r="G165" s="4" t="s">
        <v>838</v>
      </c>
      <c r="L165" s="4" t="s">
        <v>1309</v>
      </c>
      <c r="M165" s="4" t="str">
        <f t="shared" si="2"/>
        <v>APL136_07_Calling Ms Blackman_Full_Paul Abler.wav</v>
      </c>
      <c r="P165" s="5" t="s">
        <v>343</v>
      </c>
      <c r="Q165" s="4" t="s">
        <v>717</v>
      </c>
      <c r="S165" s="4" t="s">
        <v>507</v>
      </c>
      <c r="U165" s="4" t="s">
        <v>617</v>
      </c>
      <c r="X165" s="4" t="s">
        <v>851</v>
      </c>
      <c r="AK165" s="4" t="s">
        <v>856</v>
      </c>
      <c r="AL165" s="4" t="s">
        <v>846</v>
      </c>
      <c r="AX165" s="4" t="s">
        <v>1020</v>
      </c>
    </row>
    <row r="166" spans="2:50">
      <c r="B166" s="7" t="s">
        <v>74</v>
      </c>
      <c r="C166" s="7" t="s">
        <v>1307</v>
      </c>
      <c r="D166" s="11" t="s">
        <v>1305</v>
      </c>
      <c r="E166" s="4" t="s">
        <v>1219</v>
      </c>
      <c r="F166" s="4" t="s">
        <v>1101</v>
      </c>
      <c r="G166" s="4" t="s">
        <v>838</v>
      </c>
      <c r="L166" s="4" t="s">
        <v>1309</v>
      </c>
      <c r="M166" s="4" t="str">
        <f t="shared" si="2"/>
        <v>APL136_08_Song For Pharoah_Full_Paul Abler.wav</v>
      </c>
      <c r="P166" s="5" t="s">
        <v>344</v>
      </c>
      <c r="Q166" s="4" t="s">
        <v>718</v>
      </c>
      <c r="S166" s="4" t="s">
        <v>508</v>
      </c>
      <c r="U166" s="4" t="s">
        <v>617</v>
      </c>
      <c r="X166" s="4" t="s">
        <v>851</v>
      </c>
      <c r="AK166" s="4" t="s">
        <v>856</v>
      </c>
      <c r="AL166" s="4" t="s">
        <v>846</v>
      </c>
      <c r="AX166" s="4" t="s">
        <v>1021</v>
      </c>
    </row>
    <row r="167" spans="2:50">
      <c r="B167" s="7" t="s">
        <v>75</v>
      </c>
      <c r="C167" s="7" t="s">
        <v>1307</v>
      </c>
      <c r="D167" s="5" t="s">
        <v>1298</v>
      </c>
      <c r="E167" s="4" t="s">
        <v>189</v>
      </c>
      <c r="F167" s="4" t="s">
        <v>1101</v>
      </c>
      <c r="G167" s="4" t="s">
        <v>838</v>
      </c>
      <c r="L167" s="4" t="s">
        <v>1309</v>
      </c>
      <c r="M167" s="4" t="str">
        <f t="shared" si="2"/>
        <v>APL137_01_Cinco Minutos_Full_Paul Abler.wav</v>
      </c>
      <c r="P167" s="5" t="s">
        <v>345</v>
      </c>
      <c r="Q167" s="4" t="s">
        <v>719</v>
      </c>
      <c r="S167" s="4" t="s">
        <v>509</v>
      </c>
      <c r="U167" s="4" t="s">
        <v>617</v>
      </c>
      <c r="X167" s="4" t="s">
        <v>851</v>
      </c>
      <c r="AK167" s="4" t="s">
        <v>856</v>
      </c>
      <c r="AL167" s="4" t="s">
        <v>846</v>
      </c>
      <c r="AX167" s="4" t="s">
        <v>1022</v>
      </c>
    </row>
    <row r="168" spans="2:50">
      <c r="B168" s="7" t="s">
        <v>75</v>
      </c>
      <c r="C168" s="7" t="s">
        <v>1307</v>
      </c>
      <c r="D168" s="5" t="s">
        <v>1299</v>
      </c>
      <c r="E168" s="4" t="s">
        <v>1220</v>
      </c>
      <c r="F168" s="4" t="s">
        <v>1101</v>
      </c>
      <c r="G168" s="4" t="s">
        <v>838</v>
      </c>
      <c r="L168" s="4" t="s">
        <v>1309</v>
      </c>
      <c r="M168" s="4" t="str">
        <f t="shared" si="2"/>
        <v>APL137_02_Vira E Mexe_Full_Paul Abler.wav</v>
      </c>
      <c r="P168" s="5" t="s">
        <v>346</v>
      </c>
      <c r="Q168" s="4" t="s">
        <v>720</v>
      </c>
      <c r="S168" s="4" t="s">
        <v>510</v>
      </c>
      <c r="U168" s="4" t="s">
        <v>617</v>
      </c>
      <c r="X168" s="4" t="s">
        <v>851</v>
      </c>
      <c r="AK168" s="4" t="s">
        <v>856</v>
      </c>
      <c r="AL168" s="4" t="s">
        <v>846</v>
      </c>
      <c r="AX168" s="4" t="s">
        <v>1023</v>
      </c>
    </row>
    <row r="169" spans="2:50">
      <c r="B169" s="7" t="s">
        <v>75</v>
      </c>
      <c r="C169" s="7" t="s">
        <v>1307</v>
      </c>
      <c r="D169" s="5" t="s">
        <v>1300</v>
      </c>
      <c r="E169" s="4" t="s">
        <v>1139</v>
      </c>
      <c r="F169" s="4" t="s">
        <v>1101</v>
      </c>
      <c r="G169" s="4" t="s">
        <v>838</v>
      </c>
      <c r="L169" s="4" t="s">
        <v>1309</v>
      </c>
      <c r="M169" s="4" t="str">
        <f t="shared" si="2"/>
        <v>APL137_03_Remember Me_Full_Paul Abler.wav</v>
      </c>
      <c r="P169" s="5" t="s">
        <v>347</v>
      </c>
      <c r="Q169" s="4" t="s">
        <v>721</v>
      </c>
      <c r="S169" s="4" t="s">
        <v>511</v>
      </c>
      <c r="U169" s="4" t="s">
        <v>617</v>
      </c>
      <c r="X169" s="4" t="s">
        <v>851</v>
      </c>
      <c r="AK169" s="4" t="s">
        <v>856</v>
      </c>
      <c r="AL169" s="4" t="s">
        <v>846</v>
      </c>
      <c r="AX169" s="4" t="s">
        <v>1024</v>
      </c>
    </row>
    <row r="170" spans="2:50">
      <c r="B170" s="7" t="s">
        <v>75</v>
      </c>
      <c r="C170" s="7" t="s">
        <v>1307</v>
      </c>
      <c r="D170" s="5" t="s">
        <v>1301</v>
      </c>
      <c r="E170" s="4" t="s">
        <v>1140</v>
      </c>
      <c r="F170" s="4" t="s">
        <v>1101</v>
      </c>
      <c r="G170" s="4" t="s">
        <v>838</v>
      </c>
      <c r="L170" s="4" t="s">
        <v>1309</v>
      </c>
      <c r="M170" s="4" t="str">
        <f t="shared" si="2"/>
        <v>APL137_04_Totally You_Full_Paul Abler.wav</v>
      </c>
      <c r="P170" s="5" t="s">
        <v>348</v>
      </c>
      <c r="Q170" s="4" t="s">
        <v>722</v>
      </c>
      <c r="S170" s="4" t="s">
        <v>512</v>
      </c>
      <c r="U170" s="4" t="s">
        <v>617</v>
      </c>
      <c r="X170" s="4" t="s">
        <v>851</v>
      </c>
      <c r="AK170" s="4" t="s">
        <v>856</v>
      </c>
      <c r="AL170" s="4" t="s">
        <v>846</v>
      </c>
      <c r="AX170" s="4" t="s">
        <v>1025</v>
      </c>
    </row>
    <row r="171" spans="2:50">
      <c r="B171" s="7" t="s">
        <v>75</v>
      </c>
      <c r="C171" s="7" t="s">
        <v>1307</v>
      </c>
      <c r="D171" s="5" t="s">
        <v>1302</v>
      </c>
      <c r="E171" s="4" t="s">
        <v>1221</v>
      </c>
      <c r="F171" s="4" t="s">
        <v>1101</v>
      </c>
      <c r="G171" s="4" t="s">
        <v>838</v>
      </c>
      <c r="L171" s="4" t="s">
        <v>1309</v>
      </c>
      <c r="M171" s="4" t="str">
        <f t="shared" si="2"/>
        <v>APL137_05_My Heart Is Singning_Full_Paul Abler.wav</v>
      </c>
      <c r="P171" s="5" t="s">
        <v>349</v>
      </c>
      <c r="Q171" s="4" t="s">
        <v>723</v>
      </c>
      <c r="S171" s="4" t="s">
        <v>513</v>
      </c>
      <c r="U171" s="4" t="s">
        <v>617</v>
      </c>
      <c r="X171" s="4" t="s">
        <v>851</v>
      </c>
      <c r="AK171" s="4" t="s">
        <v>856</v>
      </c>
      <c r="AL171" s="4" t="s">
        <v>846</v>
      </c>
      <c r="AX171" s="4" t="s">
        <v>1026</v>
      </c>
    </row>
    <row r="172" spans="2:50">
      <c r="B172" s="7" t="s">
        <v>75</v>
      </c>
      <c r="C172" s="7" t="s">
        <v>1307</v>
      </c>
      <c r="D172" s="5" t="s">
        <v>1303</v>
      </c>
      <c r="E172" s="4" t="s">
        <v>190</v>
      </c>
      <c r="F172" s="4" t="s">
        <v>1101</v>
      </c>
      <c r="G172" s="4" t="s">
        <v>838</v>
      </c>
      <c r="L172" s="4" t="s">
        <v>1309</v>
      </c>
      <c r="M172" s="4" t="str">
        <f t="shared" si="2"/>
        <v>APL137_06_Por Ai_Full_Paul Abler.wav</v>
      </c>
      <c r="P172" s="5" t="s">
        <v>350</v>
      </c>
      <c r="Q172" s="4" t="s">
        <v>724</v>
      </c>
      <c r="S172" s="4" t="s">
        <v>514</v>
      </c>
      <c r="U172" s="4" t="s">
        <v>617</v>
      </c>
      <c r="X172" s="4" t="s">
        <v>851</v>
      </c>
      <c r="AK172" s="4" t="s">
        <v>856</v>
      </c>
      <c r="AL172" s="4" t="s">
        <v>846</v>
      </c>
      <c r="AX172" s="4" t="s">
        <v>1027</v>
      </c>
    </row>
    <row r="173" spans="2:50">
      <c r="B173" s="7" t="s">
        <v>75</v>
      </c>
      <c r="C173" s="7" t="s">
        <v>1307</v>
      </c>
      <c r="D173" s="5" t="s">
        <v>1304</v>
      </c>
      <c r="E173" s="4" t="s">
        <v>1222</v>
      </c>
      <c r="F173" s="4" t="s">
        <v>1101</v>
      </c>
      <c r="G173" s="4" t="s">
        <v>838</v>
      </c>
      <c r="L173" s="4" t="s">
        <v>1309</v>
      </c>
      <c r="M173" s="4" t="str">
        <f t="shared" si="2"/>
        <v>APL137_07_Nothing Else To Say_Full_Paul Abler.wav</v>
      </c>
      <c r="P173" s="5" t="s">
        <v>349</v>
      </c>
      <c r="Q173" s="4" t="s">
        <v>725</v>
      </c>
      <c r="S173" s="4" t="s">
        <v>515</v>
      </c>
      <c r="U173" s="4" t="s">
        <v>617</v>
      </c>
      <c r="X173" s="4" t="s">
        <v>851</v>
      </c>
      <c r="AK173" s="4" t="s">
        <v>856</v>
      </c>
      <c r="AL173" s="4" t="s">
        <v>846</v>
      </c>
      <c r="AX173" s="4" t="s">
        <v>1028</v>
      </c>
    </row>
    <row r="174" spans="2:50">
      <c r="B174" s="7" t="s">
        <v>75</v>
      </c>
      <c r="C174" s="7" t="s">
        <v>1307</v>
      </c>
      <c r="D174" s="11" t="s">
        <v>1305</v>
      </c>
      <c r="E174" s="4" t="s">
        <v>1278</v>
      </c>
      <c r="F174" s="4" t="s">
        <v>1101</v>
      </c>
      <c r="G174" s="4" t="s">
        <v>838</v>
      </c>
      <c r="L174" s="4" t="s">
        <v>1309</v>
      </c>
      <c r="M174" s="4" t="str">
        <f t="shared" si="2"/>
        <v>APL137_08_Marianas Lullaby_Full_Paul Abler.wav</v>
      </c>
      <c r="P174" s="5" t="s">
        <v>351</v>
      </c>
      <c r="Q174" s="4" t="s">
        <v>726</v>
      </c>
      <c r="S174" s="4" t="s">
        <v>516</v>
      </c>
      <c r="U174" s="4" t="s">
        <v>617</v>
      </c>
      <c r="X174" s="4" t="s">
        <v>851</v>
      </c>
      <c r="AK174" s="4" t="s">
        <v>856</v>
      </c>
      <c r="AL174" s="4" t="s">
        <v>846</v>
      </c>
      <c r="AX174" s="4" t="s">
        <v>1029</v>
      </c>
    </row>
    <row r="175" spans="2:50">
      <c r="B175" s="7" t="s">
        <v>75</v>
      </c>
      <c r="C175" s="7" t="s">
        <v>1307</v>
      </c>
      <c r="D175" s="5" t="s">
        <v>1306</v>
      </c>
      <c r="E175" s="4" t="s">
        <v>192</v>
      </c>
      <c r="F175" s="4" t="s">
        <v>1101</v>
      </c>
      <c r="G175" s="4" t="s">
        <v>838</v>
      </c>
      <c r="L175" s="4" t="s">
        <v>1309</v>
      </c>
      <c r="M175" s="4" t="str">
        <f t="shared" si="2"/>
        <v>APL137_09_Batucada_Full_Paul Abler.wav</v>
      </c>
      <c r="P175" s="5" t="s">
        <v>352</v>
      </c>
      <c r="Q175" s="4" t="s">
        <v>727</v>
      </c>
      <c r="S175" s="4" t="s">
        <v>517</v>
      </c>
      <c r="U175" s="4" t="s">
        <v>617</v>
      </c>
      <c r="X175" s="4" t="s">
        <v>851</v>
      </c>
      <c r="AK175" s="4" t="s">
        <v>856</v>
      </c>
      <c r="AL175" s="4" t="s">
        <v>846</v>
      </c>
      <c r="AX175" s="4" t="s">
        <v>1030</v>
      </c>
    </row>
    <row r="176" spans="2:50">
      <c r="B176" s="7" t="s">
        <v>75</v>
      </c>
      <c r="C176" s="7" t="s">
        <v>1307</v>
      </c>
      <c r="D176" s="5">
        <v>10</v>
      </c>
      <c r="E176" s="4" t="s">
        <v>1223</v>
      </c>
      <c r="F176" s="4" t="s">
        <v>1101</v>
      </c>
      <c r="G176" s="4" t="s">
        <v>838</v>
      </c>
      <c r="L176" s="4" t="s">
        <v>1309</v>
      </c>
      <c r="M176" s="4" t="str">
        <f t="shared" si="2"/>
        <v>APL137_10_Pe No Estrada_Full_Paul Abler.wav</v>
      </c>
      <c r="P176" s="5" t="s">
        <v>326</v>
      </c>
      <c r="Q176" s="4" t="s">
        <v>728</v>
      </c>
      <c r="S176" s="4" t="s">
        <v>518</v>
      </c>
      <c r="U176" s="4" t="s">
        <v>617</v>
      </c>
      <c r="X176" s="4" t="s">
        <v>851</v>
      </c>
      <c r="AK176" s="4" t="s">
        <v>856</v>
      </c>
      <c r="AL176" s="4" t="s">
        <v>846</v>
      </c>
      <c r="AX176" s="4" t="s">
        <v>1031</v>
      </c>
    </row>
    <row r="177" spans="2:50" s="9" customFormat="1">
      <c r="B177" s="10" t="s">
        <v>76</v>
      </c>
      <c r="C177" s="7" t="s">
        <v>1307</v>
      </c>
      <c r="D177" s="5" t="s">
        <v>1298</v>
      </c>
      <c r="E177" s="9" t="s">
        <v>1231</v>
      </c>
      <c r="F177" s="9" t="s">
        <v>1101</v>
      </c>
      <c r="G177" s="9" t="s">
        <v>1264</v>
      </c>
      <c r="H177" s="4" t="s">
        <v>1308</v>
      </c>
      <c r="I177" s="9" t="s">
        <v>1263</v>
      </c>
      <c r="J177" s="4" t="s">
        <v>1308</v>
      </c>
      <c r="K177" s="9" t="s">
        <v>855</v>
      </c>
      <c r="L177" s="4" t="s">
        <v>1309</v>
      </c>
      <c r="M177" s="4" t="str">
        <f t="shared" si="2"/>
        <v>APL145_01_Showdown_Full_Michele Brustia &amp; Poul Bjorling &amp; Abtin Soheili.wav</v>
      </c>
      <c r="P177" s="11" t="s">
        <v>353</v>
      </c>
      <c r="Q177" s="9" t="s">
        <v>729</v>
      </c>
      <c r="S177" s="9" t="s">
        <v>519</v>
      </c>
      <c r="U177" s="9" t="s">
        <v>617</v>
      </c>
      <c r="X177" s="9" t="s">
        <v>846</v>
      </c>
      <c r="Y177" s="9" t="s">
        <v>846</v>
      </c>
      <c r="Z177" s="9" t="s">
        <v>846</v>
      </c>
      <c r="AK177" s="9" t="s">
        <v>856</v>
      </c>
      <c r="AL177" s="9" t="s">
        <v>846</v>
      </c>
      <c r="AX177" s="9" t="s">
        <v>1032</v>
      </c>
    </row>
    <row r="178" spans="2:50" s="13" customFormat="1">
      <c r="B178" s="12" t="s">
        <v>76</v>
      </c>
      <c r="C178" s="7" t="s">
        <v>1307</v>
      </c>
      <c r="D178" s="5" t="s">
        <v>1299</v>
      </c>
      <c r="E178" s="13" t="s">
        <v>193</v>
      </c>
      <c r="F178" s="13" t="s">
        <v>1107</v>
      </c>
      <c r="G178" s="13" t="s">
        <v>854</v>
      </c>
      <c r="H178" s="4" t="s">
        <v>1308</v>
      </c>
      <c r="I178" s="13" t="s">
        <v>829</v>
      </c>
      <c r="J178" s="4" t="s">
        <v>1308</v>
      </c>
      <c r="K178" s="13" t="s">
        <v>855</v>
      </c>
      <c r="L178" s="4" t="s">
        <v>1309</v>
      </c>
      <c r="M178" s="4" t="str">
        <f t="shared" si="2"/>
        <v>APL145_02_Showdown_Short 1_Michele Brustia &amp; Poul Bjorling &amp; Abtin Soheili.wav</v>
      </c>
      <c r="P178" s="14" t="s">
        <v>244</v>
      </c>
      <c r="Q178" s="13" t="s">
        <v>729</v>
      </c>
      <c r="S178" s="13" t="s">
        <v>519</v>
      </c>
      <c r="U178" s="13" t="s">
        <v>617</v>
      </c>
      <c r="X178" s="13" t="s">
        <v>846</v>
      </c>
      <c r="Y178" s="13" t="s">
        <v>846</v>
      </c>
      <c r="Z178" s="13" t="s">
        <v>846</v>
      </c>
      <c r="AK178" s="13" t="s">
        <v>856</v>
      </c>
      <c r="AL178" s="13" t="s">
        <v>846</v>
      </c>
      <c r="AX178" s="13" t="s">
        <v>1033</v>
      </c>
    </row>
    <row r="179" spans="2:50" s="13" customFormat="1">
      <c r="B179" s="12" t="s">
        <v>76</v>
      </c>
      <c r="C179" s="7" t="s">
        <v>1307</v>
      </c>
      <c r="D179" s="5" t="s">
        <v>1300</v>
      </c>
      <c r="E179" s="13" t="s">
        <v>193</v>
      </c>
      <c r="F179" s="13" t="s">
        <v>1108</v>
      </c>
      <c r="G179" s="13" t="s">
        <v>854</v>
      </c>
      <c r="H179" s="4" t="s">
        <v>1308</v>
      </c>
      <c r="I179" s="13" t="s">
        <v>829</v>
      </c>
      <c r="J179" s="4" t="s">
        <v>1308</v>
      </c>
      <c r="K179" s="13" t="s">
        <v>855</v>
      </c>
      <c r="L179" s="4" t="s">
        <v>1309</v>
      </c>
      <c r="M179" s="4" t="str">
        <f t="shared" si="2"/>
        <v>APL145_03_Showdown_Short 2_Michele Brustia &amp; Poul Bjorling &amp; Abtin Soheili.wav</v>
      </c>
      <c r="P179" s="14" t="s">
        <v>287</v>
      </c>
      <c r="Q179" s="13" t="s">
        <v>729</v>
      </c>
      <c r="S179" s="13" t="s">
        <v>519</v>
      </c>
      <c r="U179" s="13" t="s">
        <v>617</v>
      </c>
      <c r="X179" s="13" t="s">
        <v>846</v>
      </c>
      <c r="Y179" s="13" t="s">
        <v>846</v>
      </c>
      <c r="Z179" s="13" t="s">
        <v>846</v>
      </c>
      <c r="AK179" s="13" t="s">
        <v>856</v>
      </c>
      <c r="AL179" s="13" t="s">
        <v>846</v>
      </c>
      <c r="AX179" s="13" t="s">
        <v>1034</v>
      </c>
    </row>
    <row r="180" spans="2:50" s="13" customFormat="1">
      <c r="B180" s="12" t="s">
        <v>76</v>
      </c>
      <c r="C180" s="7" t="s">
        <v>1307</v>
      </c>
      <c r="D180" s="5" t="s">
        <v>1301</v>
      </c>
      <c r="E180" s="13" t="s">
        <v>193</v>
      </c>
      <c r="F180" s="13" t="s">
        <v>1109</v>
      </c>
      <c r="G180" s="13" t="s">
        <v>854</v>
      </c>
      <c r="H180" s="4" t="s">
        <v>1308</v>
      </c>
      <c r="I180" s="13" t="s">
        <v>829</v>
      </c>
      <c r="J180" s="4" t="s">
        <v>1308</v>
      </c>
      <c r="K180" s="13" t="s">
        <v>855</v>
      </c>
      <c r="L180" s="4" t="s">
        <v>1309</v>
      </c>
      <c r="M180" s="4" t="str">
        <f t="shared" si="2"/>
        <v>APL145_04_Showdown_Short 3_Michele Brustia &amp; Poul Bjorling &amp; Abtin Soheili.wav</v>
      </c>
      <c r="P180" s="14" t="s">
        <v>301</v>
      </c>
      <c r="Q180" s="13" t="s">
        <v>729</v>
      </c>
      <c r="S180" s="13" t="s">
        <v>519</v>
      </c>
      <c r="U180" s="13" t="s">
        <v>617</v>
      </c>
      <c r="X180" s="13" t="s">
        <v>846</v>
      </c>
      <c r="Y180" s="13" t="s">
        <v>846</v>
      </c>
      <c r="Z180" s="13" t="s">
        <v>846</v>
      </c>
      <c r="AK180" s="13" t="s">
        <v>856</v>
      </c>
      <c r="AL180" s="13" t="s">
        <v>846</v>
      </c>
      <c r="AX180" s="13" t="s">
        <v>1035</v>
      </c>
    </row>
    <row r="181" spans="2:50" s="13" customFormat="1">
      <c r="B181" s="12" t="s">
        <v>76</v>
      </c>
      <c r="C181" s="7" t="s">
        <v>1307</v>
      </c>
      <c r="D181" s="5" t="s">
        <v>1302</v>
      </c>
      <c r="E181" s="13" t="s">
        <v>193</v>
      </c>
      <c r="F181" s="13" t="s">
        <v>1142</v>
      </c>
      <c r="G181" s="13" t="s">
        <v>854</v>
      </c>
      <c r="H181" s="4" t="s">
        <v>1308</v>
      </c>
      <c r="I181" s="13" t="s">
        <v>829</v>
      </c>
      <c r="J181" s="4" t="s">
        <v>1308</v>
      </c>
      <c r="K181" s="13" t="s">
        <v>855</v>
      </c>
      <c r="L181" s="4" t="s">
        <v>1309</v>
      </c>
      <c r="M181" s="4" t="str">
        <f t="shared" si="2"/>
        <v>APL145_05_Showdown_No Drums_Michele Brustia &amp; Poul Bjorling &amp; Abtin Soheili.wav</v>
      </c>
      <c r="P181" s="14" t="s">
        <v>329</v>
      </c>
      <c r="Q181" s="13" t="s">
        <v>729</v>
      </c>
      <c r="S181" s="13" t="s">
        <v>519</v>
      </c>
      <c r="U181" s="13" t="s">
        <v>617</v>
      </c>
      <c r="X181" s="13" t="s">
        <v>846</v>
      </c>
      <c r="Y181" s="13" t="s">
        <v>846</v>
      </c>
      <c r="Z181" s="13" t="s">
        <v>846</v>
      </c>
      <c r="AK181" s="13" t="s">
        <v>856</v>
      </c>
      <c r="AL181" s="13" t="s">
        <v>846</v>
      </c>
      <c r="AX181" s="13" t="s">
        <v>1036</v>
      </c>
    </row>
    <row r="182" spans="2:50" s="22" customFormat="1">
      <c r="B182" s="21" t="s">
        <v>76</v>
      </c>
      <c r="C182" s="7" t="s">
        <v>1307</v>
      </c>
      <c r="D182" s="5" t="s">
        <v>1303</v>
      </c>
      <c r="E182" s="22" t="s">
        <v>1226</v>
      </c>
      <c r="F182" s="22" t="s">
        <v>1101</v>
      </c>
      <c r="G182" s="22" t="s">
        <v>854</v>
      </c>
      <c r="H182" s="4" t="s">
        <v>1308</v>
      </c>
      <c r="I182" s="22" t="s">
        <v>829</v>
      </c>
      <c r="L182" s="4" t="s">
        <v>1309</v>
      </c>
      <c r="M182" s="4" t="str">
        <f t="shared" si="2"/>
        <v>APL145_06_Gunslingers Paradise_Full_Michele Brustia &amp; Poul Bjorling.wav</v>
      </c>
      <c r="P182" s="23" t="s">
        <v>354</v>
      </c>
      <c r="Q182" s="22" t="s">
        <v>730</v>
      </c>
      <c r="S182" s="22" t="s">
        <v>520</v>
      </c>
      <c r="U182" s="22" t="s">
        <v>617</v>
      </c>
      <c r="X182" s="22" t="s">
        <v>846</v>
      </c>
      <c r="Y182" s="22" t="s">
        <v>846</v>
      </c>
      <c r="AK182" s="22" t="s">
        <v>856</v>
      </c>
      <c r="AL182" s="22" t="s">
        <v>846</v>
      </c>
      <c r="AX182" s="22" t="s">
        <v>1037</v>
      </c>
    </row>
    <row r="183" spans="2:50" s="19" customFormat="1">
      <c r="B183" s="18" t="s">
        <v>76</v>
      </c>
      <c r="C183" s="7" t="s">
        <v>1307</v>
      </c>
      <c r="D183" s="5" t="s">
        <v>1304</v>
      </c>
      <c r="E183" s="19" t="s">
        <v>194</v>
      </c>
      <c r="F183" s="19" t="s">
        <v>1107</v>
      </c>
      <c r="G183" s="19" t="s">
        <v>854</v>
      </c>
      <c r="H183" s="4" t="s">
        <v>1308</v>
      </c>
      <c r="I183" s="19" t="s">
        <v>829</v>
      </c>
      <c r="L183" s="4" t="s">
        <v>1309</v>
      </c>
      <c r="M183" s="4" t="str">
        <f t="shared" si="2"/>
        <v>APL145_07_Gunslingers Paradise_Short 1_Michele Brustia &amp; Poul Bjorling.wav</v>
      </c>
      <c r="P183" s="20" t="s">
        <v>336</v>
      </c>
      <c r="Q183" s="19" t="s">
        <v>730</v>
      </c>
      <c r="S183" s="19" t="s">
        <v>520</v>
      </c>
      <c r="U183" s="19" t="s">
        <v>617</v>
      </c>
      <c r="X183" s="19" t="s">
        <v>846</v>
      </c>
      <c r="Y183" s="19" t="s">
        <v>846</v>
      </c>
      <c r="AK183" s="19" t="s">
        <v>856</v>
      </c>
      <c r="AL183" s="19" t="s">
        <v>846</v>
      </c>
      <c r="AX183" s="19" t="s">
        <v>1038</v>
      </c>
    </row>
    <row r="184" spans="2:50" s="19" customFormat="1">
      <c r="B184" s="18" t="s">
        <v>76</v>
      </c>
      <c r="C184" s="7" t="s">
        <v>1307</v>
      </c>
      <c r="D184" s="11" t="s">
        <v>1305</v>
      </c>
      <c r="E184" s="19" t="s">
        <v>194</v>
      </c>
      <c r="F184" s="19" t="s">
        <v>1108</v>
      </c>
      <c r="G184" s="19" t="s">
        <v>854</v>
      </c>
      <c r="H184" s="4" t="s">
        <v>1308</v>
      </c>
      <c r="I184" s="19" t="s">
        <v>829</v>
      </c>
      <c r="L184" s="4" t="s">
        <v>1309</v>
      </c>
      <c r="M184" s="4" t="str">
        <f t="shared" si="2"/>
        <v>APL145_08_Gunslingers Paradise_Short 2_Michele Brustia &amp; Poul Bjorling.wav</v>
      </c>
      <c r="P184" s="20" t="s">
        <v>278</v>
      </c>
      <c r="Q184" s="19" t="s">
        <v>730</v>
      </c>
      <c r="S184" s="19" t="s">
        <v>520</v>
      </c>
      <c r="U184" s="19" t="s">
        <v>617</v>
      </c>
      <c r="X184" s="19" t="s">
        <v>846</v>
      </c>
      <c r="Y184" s="19" t="s">
        <v>846</v>
      </c>
      <c r="AK184" s="19" t="s">
        <v>856</v>
      </c>
      <c r="AL184" s="19" t="s">
        <v>846</v>
      </c>
      <c r="AX184" s="19" t="s">
        <v>1039</v>
      </c>
    </row>
    <row r="185" spans="2:50" s="22" customFormat="1">
      <c r="B185" s="21" t="s">
        <v>76</v>
      </c>
      <c r="C185" s="7" t="s">
        <v>1307</v>
      </c>
      <c r="D185" s="5" t="s">
        <v>1306</v>
      </c>
      <c r="E185" s="22" t="s">
        <v>1148</v>
      </c>
      <c r="F185" s="22" t="s">
        <v>1101</v>
      </c>
      <c r="G185" s="22" t="s">
        <v>854</v>
      </c>
      <c r="H185" s="4" t="s">
        <v>1308</v>
      </c>
      <c r="I185" s="22" t="s">
        <v>829</v>
      </c>
      <c r="L185" s="4" t="s">
        <v>1309</v>
      </c>
      <c r="M185" s="4" t="str">
        <f t="shared" si="2"/>
        <v>APL145_09_Last Man Standing_Full_Michele Brustia &amp; Poul Bjorling.wav</v>
      </c>
      <c r="P185" s="23" t="s">
        <v>248</v>
      </c>
      <c r="Q185" s="22" t="s">
        <v>731</v>
      </c>
      <c r="S185" s="22" t="s">
        <v>521</v>
      </c>
      <c r="U185" s="22" t="s">
        <v>617</v>
      </c>
      <c r="X185" s="22" t="s">
        <v>846</v>
      </c>
      <c r="Y185" s="22" t="s">
        <v>846</v>
      </c>
      <c r="AK185" s="22" t="s">
        <v>856</v>
      </c>
      <c r="AL185" s="22" t="s">
        <v>846</v>
      </c>
      <c r="AX185" s="22" t="s">
        <v>1040</v>
      </c>
    </row>
    <row r="186" spans="2:50" s="19" customFormat="1">
      <c r="B186" s="18" t="s">
        <v>76</v>
      </c>
      <c r="C186" s="7" t="s">
        <v>1307</v>
      </c>
      <c r="D186" s="20">
        <v>10</v>
      </c>
      <c r="E186" s="19" t="s">
        <v>1148</v>
      </c>
      <c r="F186" s="19" t="s">
        <v>239</v>
      </c>
      <c r="G186" s="19" t="s">
        <v>854</v>
      </c>
      <c r="H186" s="4" t="s">
        <v>1308</v>
      </c>
      <c r="I186" s="19" t="s">
        <v>829</v>
      </c>
      <c r="L186" s="4" t="s">
        <v>1309</v>
      </c>
      <c r="M186" s="4" t="str">
        <f t="shared" si="2"/>
        <v>APL145_10_Last Man Standing_Chaos Bit_Michele Brustia &amp; Poul Bjorling.wav</v>
      </c>
      <c r="P186" s="20" t="s">
        <v>355</v>
      </c>
      <c r="Q186" s="19" t="s">
        <v>731</v>
      </c>
      <c r="S186" s="19" t="s">
        <v>521</v>
      </c>
      <c r="U186" s="19" t="s">
        <v>617</v>
      </c>
      <c r="X186" s="19" t="s">
        <v>846</v>
      </c>
      <c r="Y186" s="19" t="s">
        <v>846</v>
      </c>
      <c r="AK186" s="19" t="s">
        <v>856</v>
      </c>
      <c r="AL186" s="19" t="s">
        <v>846</v>
      </c>
      <c r="AX186" s="19" t="s">
        <v>1041</v>
      </c>
    </row>
    <row r="187" spans="2:50" s="19" customFormat="1">
      <c r="B187" s="18" t="s">
        <v>76</v>
      </c>
      <c r="C187" s="7" t="s">
        <v>1307</v>
      </c>
      <c r="D187" s="20">
        <v>11</v>
      </c>
      <c r="E187" s="19" t="s">
        <v>1148</v>
      </c>
      <c r="F187" s="19" t="s">
        <v>1149</v>
      </c>
      <c r="G187" s="19" t="s">
        <v>854</v>
      </c>
      <c r="H187" s="4" t="s">
        <v>1308</v>
      </c>
      <c r="I187" s="19" t="s">
        <v>829</v>
      </c>
      <c r="L187" s="4" t="s">
        <v>1309</v>
      </c>
      <c r="M187" s="4" t="str">
        <f t="shared" si="2"/>
        <v>APL145_11_Last Man Standing_Hillbilly_Michele Brustia &amp; Poul Bjorling.wav</v>
      </c>
      <c r="P187" s="20" t="s">
        <v>356</v>
      </c>
      <c r="Q187" s="19" t="s">
        <v>731</v>
      </c>
      <c r="S187" s="19" t="s">
        <v>521</v>
      </c>
      <c r="U187" s="19" t="s">
        <v>617</v>
      </c>
      <c r="X187" s="19" t="s">
        <v>846</v>
      </c>
      <c r="Y187" s="19" t="s">
        <v>846</v>
      </c>
      <c r="AK187" s="19" t="s">
        <v>856</v>
      </c>
      <c r="AL187" s="19" t="s">
        <v>846</v>
      </c>
      <c r="AX187" s="19" t="s">
        <v>1042</v>
      </c>
    </row>
    <row r="188" spans="2:50" s="19" customFormat="1">
      <c r="B188" s="18" t="s">
        <v>76</v>
      </c>
      <c r="C188" s="7" t="s">
        <v>1307</v>
      </c>
      <c r="D188" s="20">
        <v>12</v>
      </c>
      <c r="E188" s="19" t="s">
        <v>1148</v>
      </c>
      <c r="F188" s="19" t="s">
        <v>1150</v>
      </c>
      <c r="G188" s="19" t="s">
        <v>854</v>
      </c>
      <c r="H188" s="4" t="s">
        <v>1308</v>
      </c>
      <c r="I188" s="19" t="s">
        <v>829</v>
      </c>
      <c r="L188" s="4" t="s">
        <v>1309</v>
      </c>
      <c r="M188" s="4" t="str">
        <f t="shared" si="2"/>
        <v>APL145_12_Last Man Standing_No Harmonica_Michele Brustia &amp; Poul Bjorling.wav</v>
      </c>
      <c r="P188" s="20" t="s">
        <v>357</v>
      </c>
      <c r="Q188" s="19" t="s">
        <v>731</v>
      </c>
      <c r="S188" s="19" t="s">
        <v>521</v>
      </c>
      <c r="U188" s="19" t="s">
        <v>617</v>
      </c>
      <c r="X188" s="19" t="s">
        <v>846</v>
      </c>
      <c r="Y188" s="19" t="s">
        <v>846</v>
      </c>
      <c r="AK188" s="19" t="s">
        <v>856</v>
      </c>
      <c r="AL188" s="19" t="s">
        <v>846</v>
      </c>
      <c r="AX188" s="19" t="s">
        <v>1043</v>
      </c>
    </row>
    <row r="189" spans="2:50" s="13" customFormat="1">
      <c r="B189" s="12" t="s">
        <v>76</v>
      </c>
      <c r="C189" s="7" t="s">
        <v>1307</v>
      </c>
      <c r="D189" s="14">
        <v>13</v>
      </c>
      <c r="E189" s="13" t="s">
        <v>1280</v>
      </c>
      <c r="F189" s="13" t="s">
        <v>1101</v>
      </c>
      <c r="G189" s="13" t="s">
        <v>854</v>
      </c>
      <c r="H189" s="4" t="s">
        <v>1308</v>
      </c>
      <c r="I189" s="13" t="s">
        <v>829</v>
      </c>
      <c r="J189" s="4" t="s">
        <v>1308</v>
      </c>
      <c r="K189" s="13" t="s">
        <v>855</v>
      </c>
      <c r="L189" s="4" t="s">
        <v>1309</v>
      </c>
      <c r="M189" s="4" t="str">
        <f t="shared" si="2"/>
        <v>APL145_13_Cowboys Requiem_Full_Michele Brustia &amp; Poul Bjorling &amp; Abtin Soheili.wav</v>
      </c>
      <c r="P189" s="14" t="s">
        <v>290</v>
      </c>
      <c r="Q189" s="13" t="s">
        <v>732</v>
      </c>
      <c r="S189" s="13" t="s">
        <v>522</v>
      </c>
      <c r="U189" s="13" t="s">
        <v>617</v>
      </c>
      <c r="X189" s="13" t="s">
        <v>846</v>
      </c>
      <c r="Y189" s="13" t="s">
        <v>846</v>
      </c>
      <c r="Z189" s="13" t="s">
        <v>846</v>
      </c>
      <c r="AK189" s="13" t="s">
        <v>856</v>
      </c>
      <c r="AL189" s="13" t="s">
        <v>846</v>
      </c>
      <c r="AX189" s="13" t="s">
        <v>1044</v>
      </c>
    </row>
    <row r="190" spans="2:50" s="13" customFormat="1">
      <c r="B190" s="12" t="s">
        <v>76</v>
      </c>
      <c r="C190" s="7" t="s">
        <v>1307</v>
      </c>
      <c r="D190" s="14">
        <v>14</v>
      </c>
      <c r="E190" s="13" t="s">
        <v>1280</v>
      </c>
      <c r="F190" s="13" t="s">
        <v>1095</v>
      </c>
      <c r="G190" s="13" t="s">
        <v>854</v>
      </c>
      <c r="H190" s="4" t="s">
        <v>1308</v>
      </c>
      <c r="I190" s="13" t="s">
        <v>829</v>
      </c>
      <c r="J190" s="4" t="s">
        <v>1308</v>
      </c>
      <c r="K190" s="13" t="s">
        <v>855</v>
      </c>
      <c r="L190" s="4" t="s">
        <v>1309</v>
      </c>
      <c r="M190" s="4" t="str">
        <f t="shared" si="2"/>
        <v>APL145_14_Cowboys Requiem_Alt_Michele Brustia &amp; Poul Bjorling &amp; Abtin Soheili.wav</v>
      </c>
      <c r="P190" s="14" t="s">
        <v>258</v>
      </c>
      <c r="Q190" s="13" t="s">
        <v>732</v>
      </c>
      <c r="S190" s="13" t="s">
        <v>522</v>
      </c>
      <c r="U190" s="13" t="s">
        <v>617</v>
      </c>
      <c r="X190" s="13" t="s">
        <v>846</v>
      </c>
      <c r="Y190" s="13" t="s">
        <v>846</v>
      </c>
      <c r="Z190" s="13" t="s">
        <v>846</v>
      </c>
      <c r="AK190" s="13" t="s">
        <v>856</v>
      </c>
      <c r="AL190" s="13" t="s">
        <v>846</v>
      </c>
      <c r="AX190" s="13" t="s">
        <v>1045</v>
      </c>
    </row>
    <row r="191" spans="2:50" s="13" customFormat="1">
      <c r="B191" s="12" t="s">
        <v>76</v>
      </c>
      <c r="C191" s="7" t="s">
        <v>1307</v>
      </c>
      <c r="D191" s="14">
        <v>15</v>
      </c>
      <c r="E191" s="13" t="s">
        <v>1280</v>
      </c>
      <c r="F191" s="13" t="s">
        <v>1106</v>
      </c>
      <c r="G191" s="13" t="s">
        <v>854</v>
      </c>
      <c r="H191" s="4" t="s">
        <v>1308</v>
      </c>
      <c r="I191" s="13" t="s">
        <v>829</v>
      </c>
      <c r="J191" s="4" t="s">
        <v>1308</v>
      </c>
      <c r="K191" s="13" t="s">
        <v>855</v>
      </c>
      <c r="L191" s="4" t="s">
        <v>1309</v>
      </c>
      <c r="M191" s="4" t="str">
        <f t="shared" si="2"/>
        <v>APL145_15_Cowboys Requiem_Short_Michele Brustia &amp; Poul Bjorling &amp; Abtin Soheili.wav</v>
      </c>
      <c r="P191" s="14" t="s">
        <v>358</v>
      </c>
      <c r="Q191" s="13" t="s">
        <v>732</v>
      </c>
      <c r="S191" s="13" t="s">
        <v>522</v>
      </c>
      <c r="U191" s="13" t="s">
        <v>617</v>
      </c>
      <c r="X191" s="13" t="s">
        <v>846</v>
      </c>
      <c r="Y191" s="13" t="s">
        <v>846</v>
      </c>
      <c r="Z191" s="13" t="s">
        <v>846</v>
      </c>
      <c r="AK191" s="13" t="s">
        <v>856</v>
      </c>
      <c r="AL191" s="13" t="s">
        <v>846</v>
      </c>
      <c r="AX191" s="13" t="s">
        <v>1046</v>
      </c>
    </row>
    <row r="192" spans="2:50" s="13" customFormat="1">
      <c r="B192" s="12" t="s">
        <v>76</v>
      </c>
      <c r="C192" s="7" t="s">
        <v>1307</v>
      </c>
      <c r="D192" s="14">
        <v>16</v>
      </c>
      <c r="E192" s="13" t="s">
        <v>1280</v>
      </c>
      <c r="F192" s="13" t="s">
        <v>1287</v>
      </c>
      <c r="G192" s="13" t="s">
        <v>854</v>
      </c>
      <c r="H192" s="4" t="s">
        <v>1308</v>
      </c>
      <c r="I192" s="13" t="s">
        <v>829</v>
      </c>
      <c r="J192" s="4" t="s">
        <v>1308</v>
      </c>
      <c r="K192" s="13" t="s">
        <v>855</v>
      </c>
      <c r="L192" s="4" t="s">
        <v>1309</v>
      </c>
      <c r="M192" s="4" t="str">
        <f t="shared" si="2"/>
        <v>APL145_16_Cowboys Requiem_Guitar Horns_Michele Brustia &amp; Poul Bjorling &amp; Abtin Soheili.wav</v>
      </c>
      <c r="P192" s="14" t="s">
        <v>359</v>
      </c>
      <c r="Q192" s="13" t="s">
        <v>732</v>
      </c>
      <c r="S192" s="13" t="s">
        <v>522</v>
      </c>
      <c r="U192" s="13" t="s">
        <v>617</v>
      </c>
      <c r="X192" s="13" t="s">
        <v>846</v>
      </c>
      <c r="Y192" s="13" t="s">
        <v>846</v>
      </c>
      <c r="Z192" s="13" t="s">
        <v>846</v>
      </c>
      <c r="AK192" s="13" t="s">
        <v>856</v>
      </c>
      <c r="AL192" s="13" t="s">
        <v>846</v>
      </c>
      <c r="AX192" s="13" t="s">
        <v>1047</v>
      </c>
    </row>
    <row r="193" spans="2:50" s="13" customFormat="1">
      <c r="B193" s="12" t="s">
        <v>76</v>
      </c>
      <c r="C193" s="7" t="s">
        <v>1307</v>
      </c>
      <c r="D193" s="14">
        <v>17</v>
      </c>
      <c r="E193" s="13" t="s">
        <v>1280</v>
      </c>
      <c r="F193" s="13" t="s">
        <v>1142</v>
      </c>
      <c r="G193" s="13" t="s">
        <v>854</v>
      </c>
      <c r="H193" s="4" t="s">
        <v>1308</v>
      </c>
      <c r="I193" s="13" t="s">
        <v>829</v>
      </c>
      <c r="J193" s="4" t="s">
        <v>1308</v>
      </c>
      <c r="K193" s="13" t="s">
        <v>855</v>
      </c>
      <c r="L193" s="4" t="s">
        <v>1309</v>
      </c>
      <c r="M193" s="4" t="str">
        <f t="shared" si="2"/>
        <v>APL145_17_Cowboys Requiem_No Drums_Michele Brustia &amp; Poul Bjorling &amp; Abtin Soheili.wav</v>
      </c>
      <c r="P193" s="14" t="s">
        <v>360</v>
      </c>
      <c r="Q193" s="13" t="s">
        <v>732</v>
      </c>
      <c r="S193" s="13" t="s">
        <v>522</v>
      </c>
      <c r="U193" s="13" t="s">
        <v>617</v>
      </c>
      <c r="X193" s="13" t="s">
        <v>846</v>
      </c>
      <c r="Y193" s="13" t="s">
        <v>846</v>
      </c>
      <c r="Z193" s="13" t="s">
        <v>846</v>
      </c>
      <c r="AK193" s="13" t="s">
        <v>856</v>
      </c>
      <c r="AL193" s="13" t="s">
        <v>846</v>
      </c>
      <c r="AX193" s="13" t="s">
        <v>1048</v>
      </c>
    </row>
    <row r="194" spans="2:50" s="16" customFormat="1">
      <c r="B194" s="15" t="s">
        <v>76</v>
      </c>
      <c r="C194" s="7" t="s">
        <v>1307</v>
      </c>
      <c r="D194" s="17">
        <v>18</v>
      </c>
      <c r="E194" s="16" t="s">
        <v>1279</v>
      </c>
      <c r="F194" s="16" t="s">
        <v>1281</v>
      </c>
      <c r="G194" s="16" t="s">
        <v>854</v>
      </c>
      <c r="H194" s="4" t="s">
        <v>1308</v>
      </c>
      <c r="I194" s="16" t="s">
        <v>829</v>
      </c>
      <c r="L194" s="4" t="s">
        <v>1309</v>
      </c>
      <c r="M194" s="4" t="str">
        <f t="shared" si="2"/>
        <v>APL145_18_Cowboys Requiem_RIP Mix_Michele Brustia &amp; Poul Bjorling.wav</v>
      </c>
      <c r="P194" s="17" t="s">
        <v>360</v>
      </c>
      <c r="Q194" s="16" t="s">
        <v>732</v>
      </c>
      <c r="S194" s="16" t="s">
        <v>522</v>
      </c>
      <c r="U194" s="16" t="s">
        <v>617</v>
      </c>
      <c r="X194" s="16" t="s">
        <v>846</v>
      </c>
      <c r="Y194" s="16" t="s">
        <v>846</v>
      </c>
      <c r="AK194" s="16" t="s">
        <v>856</v>
      </c>
      <c r="AL194" s="16" t="s">
        <v>846</v>
      </c>
      <c r="AX194" s="16" t="s">
        <v>1049</v>
      </c>
    </row>
    <row r="195" spans="2:50" s="16" customFormat="1">
      <c r="B195" s="15" t="s">
        <v>76</v>
      </c>
      <c r="C195" s="7" t="s">
        <v>1307</v>
      </c>
      <c r="D195" s="17">
        <v>19</v>
      </c>
      <c r="E195" s="16" t="s">
        <v>1279</v>
      </c>
      <c r="F195" s="16" t="s">
        <v>1282</v>
      </c>
      <c r="G195" s="16" t="s">
        <v>854</v>
      </c>
      <c r="H195" s="4" t="s">
        <v>1308</v>
      </c>
      <c r="I195" s="16" t="s">
        <v>829</v>
      </c>
      <c r="L195" s="4" t="s">
        <v>1309</v>
      </c>
      <c r="M195" s="4" t="str">
        <f t="shared" ref="M195:M258" si="3">B195&amp;C195&amp;D195&amp;C195&amp;E195&amp;C195&amp;F195&amp;C195&amp;G195&amp;H195&amp;I195&amp;J195&amp;K195&amp;L195</f>
        <v>APL145_19_Cowboys Requiem_Intimate (Violin Solo No Strings Section)_Michele Brustia &amp; Poul Bjorling.wav</v>
      </c>
      <c r="P195" s="17" t="s">
        <v>328</v>
      </c>
      <c r="Q195" s="16" t="s">
        <v>732</v>
      </c>
      <c r="S195" s="16" t="s">
        <v>522</v>
      </c>
      <c r="U195" s="16" t="s">
        <v>617</v>
      </c>
      <c r="X195" s="16" t="s">
        <v>846</v>
      </c>
      <c r="Y195" s="16" t="s">
        <v>846</v>
      </c>
      <c r="AK195" s="16" t="s">
        <v>856</v>
      </c>
      <c r="AL195" s="16" t="s">
        <v>846</v>
      </c>
      <c r="AX195" s="16" t="s">
        <v>1050</v>
      </c>
    </row>
    <row r="196" spans="2:50">
      <c r="B196" s="7" t="s">
        <v>76</v>
      </c>
      <c r="C196" s="7" t="s">
        <v>1307</v>
      </c>
      <c r="D196" s="5">
        <v>20</v>
      </c>
      <c r="E196" s="4" t="s">
        <v>196</v>
      </c>
      <c r="F196" s="4" t="s">
        <v>1101</v>
      </c>
      <c r="G196" s="4" t="s">
        <v>854</v>
      </c>
      <c r="H196" s="4" t="s">
        <v>1308</v>
      </c>
      <c r="I196" s="4" t="s">
        <v>829</v>
      </c>
      <c r="L196" s="4" t="s">
        <v>1309</v>
      </c>
      <c r="M196" s="4" t="str">
        <f t="shared" si="3"/>
        <v>APL145_20_Razor Mouth_Full_Michele Brustia &amp; Poul Bjorling.wav</v>
      </c>
      <c r="P196" s="5" t="s">
        <v>361</v>
      </c>
      <c r="Q196" s="4" t="s">
        <v>733</v>
      </c>
      <c r="S196" s="4" t="s">
        <v>523</v>
      </c>
      <c r="U196" s="4" t="s">
        <v>617</v>
      </c>
      <c r="X196" s="4" t="s">
        <v>846</v>
      </c>
      <c r="Y196" s="4" t="s">
        <v>846</v>
      </c>
      <c r="AK196" s="4" t="s">
        <v>856</v>
      </c>
      <c r="AL196" s="4" t="s">
        <v>846</v>
      </c>
      <c r="AX196" s="4" t="s">
        <v>1051</v>
      </c>
    </row>
    <row r="197" spans="2:50">
      <c r="B197" s="7" t="s">
        <v>76</v>
      </c>
      <c r="C197" s="7" t="s">
        <v>1307</v>
      </c>
      <c r="D197" s="5">
        <v>21</v>
      </c>
      <c r="E197" s="4" t="s">
        <v>196</v>
      </c>
      <c r="F197" s="4" t="s">
        <v>1107</v>
      </c>
      <c r="G197" s="4" t="s">
        <v>854</v>
      </c>
      <c r="H197" s="4" t="s">
        <v>1308</v>
      </c>
      <c r="I197" s="4" t="s">
        <v>829</v>
      </c>
      <c r="L197" s="4" t="s">
        <v>1309</v>
      </c>
      <c r="M197" s="4" t="str">
        <f t="shared" si="3"/>
        <v>APL145_21_Razor Mouth_Short 1_Michele Brustia &amp; Poul Bjorling.wav</v>
      </c>
      <c r="P197" s="5" t="s">
        <v>357</v>
      </c>
      <c r="Q197" s="4" t="s">
        <v>733</v>
      </c>
      <c r="S197" s="4" t="s">
        <v>523</v>
      </c>
      <c r="U197" s="4" t="s">
        <v>617</v>
      </c>
      <c r="X197" s="4" t="s">
        <v>846</v>
      </c>
      <c r="Y197" s="4" t="s">
        <v>846</v>
      </c>
      <c r="AK197" s="4" t="s">
        <v>856</v>
      </c>
      <c r="AL197" s="4" t="s">
        <v>846</v>
      </c>
      <c r="AX197" s="4" t="s">
        <v>1052</v>
      </c>
    </row>
    <row r="198" spans="2:50">
      <c r="B198" s="7" t="s">
        <v>76</v>
      </c>
      <c r="C198" s="7" t="s">
        <v>1307</v>
      </c>
      <c r="D198" s="5">
        <v>22</v>
      </c>
      <c r="E198" s="4" t="s">
        <v>196</v>
      </c>
      <c r="F198" s="4" t="s">
        <v>1108</v>
      </c>
      <c r="G198" s="4" t="s">
        <v>854</v>
      </c>
      <c r="H198" s="4" t="s">
        <v>1308</v>
      </c>
      <c r="I198" s="4" t="s">
        <v>829</v>
      </c>
      <c r="L198" s="4" t="s">
        <v>1309</v>
      </c>
      <c r="M198" s="4" t="str">
        <f t="shared" si="3"/>
        <v>APL145_22_Razor Mouth_Short 2_Michele Brustia &amp; Poul Bjorling.wav</v>
      </c>
      <c r="P198" s="5" t="s">
        <v>362</v>
      </c>
      <c r="Q198" s="4" t="s">
        <v>733</v>
      </c>
      <c r="S198" s="4" t="s">
        <v>523</v>
      </c>
      <c r="U198" s="4" t="s">
        <v>617</v>
      </c>
      <c r="X198" s="4" t="s">
        <v>846</v>
      </c>
      <c r="Y198" s="4" t="s">
        <v>846</v>
      </c>
      <c r="AK198" s="4" t="s">
        <v>856</v>
      </c>
      <c r="AL198" s="4" t="s">
        <v>846</v>
      </c>
      <c r="AX198" s="4" t="s">
        <v>1053</v>
      </c>
    </row>
    <row r="199" spans="2:50">
      <c r="B199" s="7" t="s">
        <v>76</v>
      </c>
      <c r="C199" s="7" t="s">
        <v>1307</v>
      </c>
      <c r="D199" s="5">
        <v>23</v>
      </c>
      <c r="E199" s="4" t="s">
        <v>196</v>
      </c>
      <c r="F199" s="4" t="s">
        <v>240</v>
      </c>
      <c r="G199" s="4" t="s">
        <v>854</v>
      </c>
      <c r="H199" s="4" t="s">
        <v>1308</v>
      </c>
      <c r="I199" s="4" t="s">
        <v>829</v>
      </c>
      <c r="L199" s="4" t="s">
        <v>1309</v>
      </c>
      <c r="M199" s="4" t="str">
        <f t="shared" si="3"/>
        <v>APL145_23_Razor Mouth_Outro_Michele Brustia &amp; Poul Bjorling.wav</v>
      </c>
      <c r="P199" s="5" t="s">
        <v>292</v>
      </c>
      <c r="Q199" s="4" t="s">
        <v>733</v>
      </c>
      <c r="S199" s="4" t="s">
        <v>523</v>
      </c>
      <c r="U199" s="4" t="s">
        <v>617</v>
      </c>
      <c r="X199" s="4" t="s">
        <v>846</v>
      </c>
      <c r="Y199" s="4" t="s">
        <v>846</v>
      </c>
      <c r="AK199" s="4" t="s">
        <v>856</v>
      </c>
      <c r="AL199" s="4" t="s">
        <v>846</v>
      </c>
      <c r="AX199" s="4" t="s">
        <v>1054</v>
      </c>
    </row>
    <row r="200" spans="2:50" s="22" customFormat="1">
      <c r="B200" s="21" t="s">
        <v>76</v>
      </c>
      <c r="C200" s="7" t="s">
        <v>1307</v>
      </c>
      <c r="D200" s="23">
        <v>24</v>
      </c>
      <c r="E200" s="22" t="s">
        <v>1227</v>
      </c>
      <c r="F200" s="22" t="s">
        <v>1101</v>
      </c>
      <c r="G200" s="22" t="s">
        <v>854</v>
      </c>
      <c r="H200" s="4" t="s">
        <v>1308</v>
      </c>
      <c r="I200" s="22" t="s">
        <v>829</v>
      </c>
      <c r="L200" s="4" t="s">
        <v>1309</v>
      </c>
      <c r="M200" s="4" t="str">
        <f t="shared" si="3"/>
        <v>APL145_24_High Noon_Full_Michele Brustia &amp; Poul Bjorling.wav</v>
      </c>
      <c r="P200" s="23" t="s">
        <v>363</v>
      </c>
      <c r="Q200" s="22" t="s">
        <v>734</v>
      </c>
      <c r="S200" s="22" t="s">
        <v>524</v>
      </c>
      <c r="U200" s="22" t="s">
        <v>617</v>
      </c>
      <c r="X200" s="22" t="s">
        <v>846</v>
      </c>
      <c r="Y200" s="22" t="s">
        <v>846</v>
      </c>
      <c r="AK200" s="22" t="s">
        <v>856</v>
      </c>
      <c r="AL200" s="22" t="s">
        <v>846</v>
      </c>
      <c r="AX200" s="22" t="s">
        <v>1055</v>
      </c>
    </row>
    <row r="201" spans="2:50" s="19" customFormat="1">
      <c r="B201" s="18" t="s">
        <v>76</v>
      </c>
      <c r="C201" s="7" t="s">
        <v>1307</v>
      </c>
      <c r="D201" s="20">
        <v>25</v>
      </c>
      <c r="E201" s="19" t="s">
        <v>197</v>
      </c>
      <c r="F201" s="19" t="s">
        <v>1098</v>
      </c>
      <c r="G201" s="19" t="s">
        <v>854</v>
      </c>
      <c r="H201" s="4" t="s">
        <v>1308</v>
      </c>
      <c r="I201" s="19" t="s">
        <v>829</v>
      </c>
      <c r="L201" s="4" t="s">
        <v>1309</v>
      </c>
      <c r="M201" s="4" t="str">
        <f t="shared" si="3"/>
        <v>APL145_25_High Noon_Campfire_Michele Brustia &amp; Poul Bjorling.wav</v>
      </c>
      <c r="P201" s="20" t="s">
        <v>291</v>
      </c>
      <c r="Q201" s="19" t="s">
        <v>734</v>
      </c>
      <c r="S201" s="19" t="s">
        <v>524</v>
      </c>
      <c r="U201" s="19" t="s">
        <v>617</v>
      </c>
      <c r="X201" s="19" t="s">
        <v>846</v>
      </c>
      <c r="Y201" s="19" t="s">
        <v>846</v>
      </c>
      <c r="AK201" s="19" t="s">
        <v>856</v>
      </c>
      <c r="AL201" s="19" t="s">
        <v>846</v>
      </c>
      <c r="AX201" s="19" t="s">
        <v>1056</v>
      </c>
    </row>
    <row r="202" spans="2:50" s="19" customFormat="1">
      <c r="B202" s="18" t="s">
        <v>76</v>
      </c>
      <c r="C202" s="7" t="s">
        <v>1307</v>
      </c>
      <c r="D202" s="20">
        <v>26</v>
      </c>
      <c r="E202" s="19" t="s">
        <v>197</v>
      </c>
      <c r="F202" s="19" t="s">
        <v>1107</v>
      </c>
      <c r="G202" s="19" t="s">
        <v>854</v>
      </c>
      <c r="H202" s="4" t="s">
        <v>1308</v>
      </c>
      <c r="I202" s="19" t="s">
        <v>829</v>
      </c>
      <c r="L202" s="4" t="s">
        <v>1309</v>
      </c>
      <c r="M202" s="4" t="str">
        <f t="shared" si="3"/>
        <v>APL145_26_High Noon_Short 1_Michele Brustia &amp; Poul Bjorling.wav</v>
      </c>
      <c r="P202" s="20" t="s">
        <v>364</v>
      </c>
      <c r="Q202" s="19" t="s">
        <v>734</v>
      </c>
      <c r="S202" s="19" t="s">
        <v>524</v>
      </c>
      <c r="U202" s="19" t="s">
        <v>617</v>
      </c>
      <c r="X202" s="19" t="s">
        <v>846</v>
      </c>
      <c r="Y202" s="19" t="s">
        <v>846</v>
      </c>
      <c r="AK202" s="19" t="s">
        <v>856</v>
      </c>
      <c r="AL202" s="19" t="s">
        <v>846</v>
      </c>
      <c r="AX202" s="19" t="s">
        <v>1057</v>
      </c>
    </row>
    <row r="203" spans="2:50" s="19" customFormat="1">
      <c r="B203" s="18" t="s">
        <v>76</v>
      </c>
      <c r="C203" s="7" t="s">
        <v>1307</v>
      </c>
      <c r="D203" s="20">
        <v>27</v>
      </c>
      <c r="E203" s="19" t="s">
        <v>197</v>
      </c>
      <c r="F203" s="19" t="s">
        <v>1108</v>
      </c>
      <c r="G203" s="19" t="s">
        <v>854</v>
      </c>
      <c r="H203" s="4" t="s">
        <v>1308</v>
      </c>
      <c r="I203" s="19" t="s">
        <v>829</v>
      </c>
      <c r="L203" s="4" t="s">
        <v>1309</v>
      </c>
      <c r="M203" s="4" t="str">
        <f t="shared" si="3"/>
        <v>APL145_27_High Noon_Short 2_Michele Brustia &amp; Poul Bjorling.wav</v>
      </c>
      <c r="P203" s="20" t="s">
        <v>303</v>
      </c>
      <c r="Q203" s="19" t="s">
        <v>734</v>
      </c>
      <c r="S203" s="19" t="s">
        <v>524</v>
      </c>
      <c r="U203" s="19" t="s">
        <v>617</v>
      </c>
      <c r="X203" s="19" t="s">
        <v>846</v>
      </c>
      <c r="Y203" s="19" t="s">
        <v>846</v>
      </c>
      <c r="AK203" s="19" t="s">
        <v>856</v>
      </c>
      <c r="AL203" s="19" t="s">
        <v>846</v>
      </c>
      <c r="AX203" s="19" t="s">
        <v>1058</v>
      </c>
    </row>
    <row r="204" spans="2:50" s="19" customFormat="1">
      <c r="B204" s="18" t="s">
        <v>76</v>
      </c>
      <c r="C204" s="7" t="s">
        <v>1307</v>
      </c>
      <c r="D204" s="20">
        <v>28</v>
      </c>
      <c r="E204" s="19" t="s">
        <v>197</v>
      </c>
      <c r="F204" s="19" t="s">
        <v>1102</v>
      </c>
      <c r="G204" s="19" t="s">
        <v>854</v>
      </c>
      <c r="H204" s="4" t="s">
        <v>1308</v>
      </c>
      <c r="I204" s="19" t="s">
        <v>829</v>
      </c>
      <c r="L204" s="4" t="s">
        <v>1309</v>
      </c>
      <c r="M204" s="4" t="str">
        <f t="shared" si="3"/>
        <v>APL145_28_High Noon_Minimal_Michele Brustia &amp; Poul Bjorling.wav</v>
      </c>
      <c r="P204" s="20" t="s">
        <v>284</v>
      </c>
      <c r="Q204" s="19" t="s">
        <v>734</v>
      </c>
      <c r="S204" s="19" t="s">
        <v>524</v>
      </c>
      <c r="U204" s="19" t="s">
        <v>617</v>
      </c>
      <c r="X204" s="19" t="s">
        <v>846</v>
      </c>
      <c r="Y204" s="19" t="s">
        <v>846</v>
      </c>
      <c r="AK204" s="19" t="s">
        <v>856</v>
      </c>
      <c r="AL204" s="19" t="s">
        <v>846</v>
      </c>
      <c r="AX204" s="19" t="s">
        <v>1059</v>
      </c>
    </row>
    <row r="205" spans="2:50" s="19" customFormat="1">
      <c r="B205" s="18" t="s">
        <v>76</v>
      </c>
      <c r="C205" s="7" t="s">
        <v>1307</v>
      </c>
      <c r="D205" s="20">
        <v>29</v>
      </c>
      <c r="E205" s="19" t="s">
        <v>197</v>
      </c>
      <c r="F205" s="19" t="s">
        <v>1144</v>
      </c>
      <c r="G205" s="19" t="s">
        <v>854</v>
      </c>
      <c r="H205" s="4" t="s">
        <v>1308</v>
      </c>
      <c r="I205" s="19" t="s">
        <v>829</v>
      </c>
      <c r="L205" s="4" t="s">
        <v>1309</v>
      </c>
      <c r="M205" s="4" t="str">
        <f t="shared" si="3"/>
        <v>APL145_29_High Noon_Mysterious West_Michele Brustia &amp; Poul Bjorling.wav</v>
      </c>
      <c r="P205" s="20" t="s">
        <v>363</v>
      </c>
      <c r="Q205" s="19" t="s">
        <v>734</v>
      </c>
      <c r="S205" s="19" t="s">
        <v>524</v>
      </c>
      <c r="U205" s="19" t="s">
        <v>617</v>
      </c>
      <c r="X205" s="19" t="s">
        <v>846</v>
      </c>
      <c r="Y205" s="19" t="s">
        <v>846</v>
      </c>
      <c r="AK205" s="19" t="s">
        <v>856</v>
      </c>
      <c r="AL205" s="19" t="s">
        <v>846</v>
      </c>
      <c r="AX205" s="19" t="s">
        <v>1060</v>
      </c>
    </row>
    <row r="206" spans="2:50" s="19" customFormat="1">
      <c r="B206" s="18" t="s">
        <v>76</v>
      </c>
      <c r="C206" s="7" t="s">
        <v>1307</v>
      </c>
      <c r="D206" s="20">
        <v>30</v>
      </c>
      <c r="E206" s="19" t="s">
        <v>197</v>
      </c>
      <c r="F206" s="19" t="s">
        <v>1142</v>
      </c>
      <c r="G206" s="19" t="s">
        <v>854</v>
      </c>
      <c r="H206" s="4" t="s">
        <v>1308</v>
      </c>
      <c r="I206" s="19" t="s">
        <v>829</v>
      </c>
      <c r="L206" s="4" t="s">
        <v>1309</v>
      </c>
      <c r="M206" s="4" t="str">
        <f t="shared" si="3"/>
        <v>APL145_30_High Noon_No Drums_Michele Brustia &amp; Poul Bjorling.wav</v>
      </c>
      <c r="P206" s="20" t="s">
        <v>363</v>
      </c>
      <c r="Q206" s="19" t="s">
        <v>734</v>
      </c>
      <c r="S206" s="19" t="s">
        <v>524</v>
      </c>
      <c r="U206" s="19" t="s">
        <v>617</v>
      </c>
      <c r="X206" s="19" t="s">
        <v>846</v>
      </c>
      <c r="Y206" s="19" t="s">
        <v>846</v>
      </c>
      <c r="AK206" s="19" t="s">
        <v>856</v>
      </c>
      <c r="AL206" s="19" t="s">
        <v>846</v>
      </c>
      <c r="AX206" s="19" t="s">
        <v>1061</v>
      </c>
    </row>
    <row r="207" spans="2:50" s="22" customFormat="1">
      <c r="B207" s="21" t="s">
        <v>76</v>
      </c>
      <c r="C207" s="7" t="s">
        <v>1307</v>
      </c>
      <c r="D207" s="23">
        <v>31</v>
      </c>
      <c r="E207" s="22" t="s">
        <v>1230</v>
      </c>
      <c r="F207" s="22" t="s">
        <v>1101</v>
      </c>
      <c r="G207" s="22" t="s">
        <v>854</v>
      </c>
      <c r="H207" s="4" t="s">
        <v>1308</v>
      </c>
      <c r="I207" s="22" t="s">
        <v>829</v>
      </c>
      <c r="L207" s="4" t="s">
        <v>1309</v>
      </c>
      <c r="M207" s="4" t="str">
        <f t="shared" si="3"/>
        <v>APL145_31_OK Corral_Full_Michele Brustia &amp; Poul Bjorling.wav</v>
      </c>
      <c r="P207" s="23" t="s">
        <v>365</v>
      </c>
      <c r="Q207" s="22" t="s">
        <v>735</v>
      </c>
      <c r="S207" s="22" t="s">
        <v>525</v>
      </c>
      <c r="U207" s="22" t="s">
        <v>617</v>
      </c>
      <c r="X207" s="22" t="s">
        <v>846</v>
      </c>
      <c r="Y207" s="22" t="s">
        <v>846</v>
      </c>
      <c r="AK207" s="22" t="s">
        <v>856</v>
      </c>
      <c r="AL207" s="22" t="s">
        <v>846</v>
      </c>
      <c r="AX207" s="22" t="s">
        <v>1062</v>
      </c>
    </row>
    <row r="208" spans="2:50" s="19" customFormat="1">
      <c r="B208" s="18" t="s">
        <v>76</v>
      </c>
      <c r="C208" s="7" t="s">
        <v>1307</v>
      </c>
      <c r="D208" s="20">
        <v>32</v>
      </c>
      <c r="E208" s="19" t="s">
        <v>198</v>
      </c>
      <c r="F208" s="19" t="s">
        <v>1107</v>
      </c>
      <c r="G208" s="19" t="s">
        <v>854</v>
      </c>
      <c r="H208" s="4" t="s">
        <v>1308</v>
      </c>
      <c r="I208" s="19" t="s">
        <v>829</v>
      </c>
      <c r="L208" s="4" t="s">
        <v>1309</v>
      </c>
      <c r="M208" s="4" t="str">
        <f t="shared" si="3"/>
        <v>APL145_32_OK Corral_Short 1_Michele Brustia &amp; Poul Bjorling.wav</v>
      </c>
      <c r="P208" s="20" t="s">
        <v>264</v>
      </c>
      <c r="Q208" s="19" t="s">
        <v>735</v>
      </c>
      <c r="S208" s="19" t="s">
        <v>525</v>
      </c>
      <c r="U208" s="19" t="s">
        <v>617</v>
      </c>
      <c r="X208" s="19" t="s">
        <v>846</v>
      </c>
      <c r="Y208" s="19" t="s">
        <v>846</v>
      </c>
      <c r="AK208" s="19" t="s">
        <v>856</v>
      </c>
      <c r="AL208" s="19" t="s">
        <v>846</v>
      </c>
      <c r="AX208" s="19" t="s">
        <v>1063</v>
      </c>
    </row>
    <row r="209" spans="2:50" s="19" customFormat="1">
      <c r="B209" s="18" t="s">
        <v>76</v>
      </c>
      <c r="C209" s="7" t="s">
        <v>1307</v>
      </c>
      <c r="D209" s="20">
        <v>33</v>
      </c>
      <c r="E209" s="19" t="s">
        <v>198</v>
      </c>
      <c r="F209" s="19" t="s">
        <v>1108</v>
      </c>
      <c r="G209" s="19" t="s">
        <v>854</v>
      </c>
      <c r="H209" s="4" t="s">
        <v>1308</v>
      </c>
      <c r="I209" s="19" t="s">
        <v>829</v>
      </c>
      <c r="L209" s="4" t="s">
        <v>1309</v>
      </c>
      <c r="M209" s="4" t="str">
        <f t="shared" si="3"/>
        <v>APL145_33_OK Corral_Short 2_Michele Brustia &amp; Poul Bjorling.wav</v>
      </c>
      <c r="P209" s="20" t="s">
        <v>366</v>
      </c>
      <c r="Q209" s="19" t="s">
        <v>735</v>
      </c>
      <c r="S209" s="19" t="s">
        <v>525</v>
      </c>
      <c r="U209" s="19" t="s">
        <v>617</v>
      </c>
      <c r="X209" s="19" t="s">
        <v>846</v>
      </c>
      <c r="Y209" s="19" t="s">
        <v>846</v>
      </c>
      <c r="AK209" s="19" t="s">
        <v>856</v>
      </c>
      <c r="AL209" s="19" t="s">
        <v>846</v>
      </c>
      <c r="AX209" s="19" t="s">
        <v>1064</v>
      </c>
    </row>
    <row r="210" spans="2:50" s="19" customFormat="1">
      <c r="B210" s="18" t="s">
        <v>76</v>
      </c>
      <c r="C210" s="7" t="s">
        <v>1307</v>
      </c>
      <c r="D210" s="20">
        <v>34</v>
      </c>
      <c r="E210" s="19" t="s">
        <v>198</v>
      </c>
      <c r="F210" s="19" t="s">
        <v>240</v>
      </c>
      <c r="G210" s="19" t="s">
        <v>854</v>
      </c>
      <c r="H210" s="4" t="s">
        <v>1308</v>
      </c>
      <c r="I210" s="19" t="s">
        <v>829</v>
      </c>
      <c r="L210" s="4" t="s">
        <v>1309</v>
      </c>
      <c r="M210" s="4" t="str">
        <f t="shared" si="3"/>
        <v>APL145_34_OK Corral_Outro_Michele Brustia &amp; Poul Bjorling.wav</v>
      </c>
      <c r="P210" s="20" t="s">
        <v>304</v>
      </c>
      <c r="Q210" s="19" t="s">
        <v>735</v>
      </c>
      <c r="S210" s="19" t="s">
        <v>525</v>
      </c>
      <c r="U210" s="19" t="s">
        <v>617</v>
      </c>
      <c r="X210" s="19" t="s">
        <v>846</v>
      </c>
      <c r="Y210" s="19" t="s">
        <v>846</v>
      </c>
      <c r="AK210" s="19" t="s">
        <v>856</v>
      </c>
      <c r="AL210" s="19" t="s">
        <v>846</v>
      </c>
      <c r="AX210" s="19" t="s">
        <v>1065</v>
      </c>
    </row>
    <row r="211" spans="2:50" s="19" customFormat="1">
      <c r="B211" s="18" t="s">
        <v>76</v>
      </c>
      <c r="C211" s="7" t="s">
        <v>1307</v>
      </c>
      <c r="D211" s="20">
        <v>35</v>
      </c>
      <c r="E211" s="19" t="s">
        <v>198</v>
      </c>
      <c r="F211" s="19" t="s">
        <v>1142</v>
      </c>
      <c r="G211" s="19" t="s">
        <v>854</v>
      </c>
      <c r="H211" s="4" t="s">
        <v>1308</v>
      </c>
      <c r="I211" s="19" t="s">
        <v>829</v>
      </c>
      <c r="L211" s="4" t="s">
        <v>1309</v>
      </c>
      <c r="M211" s="4" t="str">
        <f t="shared" si="3"/>
        <v>APL145_35_OK Corral_No Drums_Michele Brustia &amp; Poul Bjorling.wav</v>
      </c>
      <c r="P211" s="20" t="s">
        <v>365</v>
      </c>
      <c r="Q211" s="19" t="s">
        <v>735</v>
      </c>
      <c r="S211" s="19" t="s">
        <v>525</v>
      </c>
      <c r="U211" s="19" t="s">
        <v>617</v>
      </c>
      <c r="X211" s="19" t="s">
        <v>846</v>
      </c>
      <c r="Y211" s="19" t="s">
        <v>846</v>
      </c>
      <c r="AK211" s="19" t="s">
        <v>856</v>
      </c>
      <c r="AL211" s="19" t="s">
        <v>846</v>
      </c>
      <c r="AX211" s="19" t="s">
        <v>1066</v>
      </c>
    </row>
    <row r="212" spans="2:50" s="22" customFormat="1">
      <c r="B212" s="21" t="s">
        <v>76</v>
      </c>
      <c r="C212" s="7" t="s">
        <v>1307</v>
      </c>
      <c r="D212" s="23">
        <v>36</v>
      </c>
      <c r="E212" s="22" t="s">
        <v>1228</v>
      </c>
      <c r="F212" s="22" t="s">
        <v>1101</v>
      </c>
      <c r="G212" s="22" t="s">
        <v>854</v>
      </c>
      <c r="H212" s="4" t="s">
        <v>1308</v>
      </c>
      <c r="I212" s="22" t="s">
        <v>829</v>
      </c>
      <c r="L212" s="4" t="s">
        <v>1309</v>
      </c>
      <c r="M212" s="4" t="str">
        <f t="shared" si="3"/>
        <v>APL145_36_Lethal Inception_Full_Michele Brustia &amp; Poul Bjorling.wav</v>
      </c>
      <c r="P212" s="23" t="s">
        <v>332</v>
      </c>
      <c r="Q212" s="22" t="s">
        <v>736</v>
      </c>
      <c r="S212" s="22" t="s">
        <v>526</v>
      </c>
      <c r="U212" s="22" t="s">
        <v>617</v>
      </c>
      <c r="X212" s="22" t="s">
        <v>846</v>
      </c>
      <c r="Y212" s="22" t="s">
        <v>846</v>
      </c>
      <c r="AK212" s="22" t="s">
        <v>856</v>
      </c>
      <c r="AL212" s="22" t="s">
        <v>846</v>
      </c>
      <c r="AX212" s="22" t="s">
        <v>1067</v>
      </c>
    </row>
    <row r="213" spans="2:50" s="19" customFormat="1">
      <c r="B213" s="18" t="s">
        <v>76</v>
      </c>
      <c r="C213" s="7" t="s">
        <v>1307</v>
      </c>
      <c r="D213" s="20">
        <v>37</v>
      </c>
      <c r="E213" s="19" t="s">
        <v>199</v>
      </c>
      <c r="F213" s="19" t="s">
        <v>1099</v>
      </c>
      <c r="G213" s="19" t="s">
        <v>854</v>
      </c>
      <c r="H213" s="4" t="s">
        <v>1308</v>
      </c>
      <c r="I213" s="19" t="s">
        <v>829</v>
      </c>
      <c r="L213" s="4" t="s">
        <v>1309</v>
      </c>
      <c r="M213" s="4" t="str">
        <f t="shared" si="3"/>
        <v>APL145_37_Lethal Inception_Dead Man_Michele Brustia &amp; Poul Bjorling.wav</v>
      </c>
      <c r="P213" s="20" t="s">
        <v>367</v>
      </c>
      <c r="Q213" s="19" t="s">
        <v>736</v>
      </c>
      <c r="S213" s="19" t="s">
        <v>526</v>
      </c>
      <c r="U213" s="19" t="s">
        <v>617</v>
      </c>
      <c r="X213" s="19" t="s">
        <v>846</v>
      </c>
      <c r="Y213" s="19" t="s">
        <v>846</v>
      </c>
      <c r="AK213" s="19" t="s">
        <v>856</v>
      </c>
      <c r="AL213" s="19" t="s">
        <v>846</v>
      </c>
      <c r="AX213" s="19" t="s">
        <v>1068</v>
      </c>
    </row>
    <row r="214" spans="2:50" s="19" customFormat="1">
      <c r="B214" s="18" t="s">
        <v>76</v>
      </c>
      <c r="C214" s="7" t="s">
        <v>1307</v>
      </c>
      <c r="D214" s="20">
        <v>38</v>
      </c>
      <c r="E214" s="19" t="s">
        <v>199</v>
      </c>
      <c r="F214" s="19" t="s">
        <v>1151</v>
      </c>
      <c r="G214" s="19" t="s">
        <v>854</v>
      </c>
      <c r="H214" s="4" t="s">
        <v>1308</v>
      </c>
      <c r="I214" s="19" t="s">
        <v>829</v>
      </c>
      <c r="L214" s="4" t="s">
        <v>1309</v>
      </c>
      <c r="M214" s="4" t="str">
        <f t="shared" si="3"/>
        <v>APL145_38_Lethal Inception_Dusk_Michele Brustia &amp; Poul Bjorling.wav</v>
      </c>
      <c r="P214" s="20" t="s">
        <v>317</v>
      </c>
      <c r="Q214" s="19" t="s">
        <v>736</v>
      </c>
      <c r="S214" s="19" t="s">
        <v>526</v>
      </c>
      <c r="U214" s="19" t="s">
        <v>617</v>
      </c>
      <c r="X214" s="19" t="s">
        <v>846</v>
      </c>
      <c r="Y214" s="19" t="s">
        <v>846</v>
      </c>
      <c r="AK214" s="19" t="s">
        <v>856</v>
      </c>
      <c r="AL214" s="19" t="s">
        <v>846</v>
      </c>
      <c r="AX214" s="19" t="s">
        <v>1069</v>
      </c>
    </row>
    <row r="215" spans="2:50" s="19" customFormat="1">
      <c r="B215" s="18" t="s">
        <v>76</v>
      </c>
      <c r="C215" s="7" t="s">
        <v>1307</v>
      </c>
      <c r="D215" s="20">
        <v>39</v>
      </c>
      <c r="E215" s="19" t="s">
        <v>199</v>
      </c>
      <c r="F215" s="19" t="s">
        <v>1107</v>
      </c>
      <c r="G215" s="19" t="s">
        <v>854</v>
      </c>
      <c r="H215" s="4" t="s">
        <v>1308</v>
      </c>
      <c r="I215" s="19" t="s">
        <v>829</v>
      </c>
      <c r="L215" s="4" t="s">
        <v>1309</v>
      </c>
      <c r="M215" s="4" t="str">
        <f t="shared" si="3"/>
        <v>APL145_39_Lethal Inception_Short 1_Michele Brustia &amp; Poul Bjorling.wav</v>
      </c>
      <c r="P215" s="20" t="s">
        <v>368</v>
      </c>
      <c r="Q215" s="19" t="s">
        <v>736</v>
      </c>
      <c r="S215" s="19" t="s">
        <v>526</v>
      </c>
      <c r="U215" s="19" t="s">
        <v>617</v>
      </c>
      <c r="X215" s="19" t="s">
        <v>846</v>
      </c>
      <c r="Y215" s="19" t="s">
        <v>846</v>
      </c>
      <c r="AK215" s="19" t="s">
        <v>856</v>
      </c>
      <c r="AL215" s="19" t="s">
        <v>846</v>
      </c>
      <c r="AX215" s="19" t="s">
        <v>1070</v>
      </c>
    </row>
    <row r="216" spans="2:50" s="19" customFormat="1">
      <c r="B216" s="18" t="s">
        <v>76</v>
      </c>
      <c r="C216" s="7" t="s">
        <v>1307</v>
      </c>
      <c r="D216" s="20">
        <v>40</v>
      </c>
      <c r="E216" s="19" t="s">
        <v>199</v>
      </c>
      <c r="F216" s="19" t="s">
        <v>1108</v>
      </c>
      <c r="G216" s="19" t="s">
        <v>854</v>
      </c>
      <c r="H216" s="4" t="s">
        <v>1308</v>
      </c>
      <c r="I216" s="19" t="s">
        <v>829</v>
      </c>
      <c r="L216" s="4" t="s">
        <v>1309</v>
      </c>
      <c r="M216" s="4" t="str">
        <f t="shared" si="3"/>
        <v>APL145_40_Lethal Inception_Short 2_Michele Brustia &amp; Poul Bjorling.wav</v>
      </c>
      <c r="P216" s="20" t="s">
        <v>297</v>
      </c>
      <c r="Q216" s="19" t="s">
        <v>736</v>
      </c>
      <c r="S216" s="19" t="s">
        <v>526</v>
      </c>
      <c r="U216" s="19" t="s">
        <v>617</v>
      </c>
      <c r="X216" s="19" t="s">
        <v>846</v>
      </c>
      <c r="Y216" s="19" t="s">
        <v>846</v>
      </c>
      <c r="AK216" s="19" t="s">
        <v>856</v>
      </c>
      <c r="AL216" s="19" t="s">
        <v>846</v>
      </c>
      <c r="AX216" s="19" t="s">
        <v>1071</v>
      </c>
    </row>
    <row r="217" spans="2:50" s="19" customFormat="1">
      <c r="B217" s="18" t="s">
        <v>76</v>
      </c>
      <c r="C217" s="7" t="s">
        <v>1307</v>
      </c>
      <c r="D217" s="20">
        <v>41</v>
      </c>
      <c r="E217" s="19" t="s">
        <v>199</v>
      </c>
      <c r="F217" s="19" t="s">
        <v>1285</v>
      </c>
      <c r="G217" s="19" t="s">
        <v>854</v>
      </c>
      <c r="H217" s="4" t="s">
        <v>1308</v>
      </c>
      <c r="I217" s="19" t="s">
        <v>829</v>
      </c>
      <c r="L217" s="4" t="s">
        <v>1309</v>
      </c>
      <c r="M217" s="4" t="str">
        <f t="shared" si="3"/>
        <v>APL145_41_Lethal Inception_Rock Strings_Michele Brustia &amp; Poul Bjorling.wav</v>
      </c>
      <c r="P217" s="20" t="s">
        <v>332</v>
      </c>
      <c r="Q217" s="19" t="s">
        <v>736</v>
      </c>
      <c r="S217" s="19" t="s">
        <v>526</v>
      </c>
      <c r="U217" s="19" t="s">
        <v>617</v>
      </c>
      <c r="X217" s="19" t="s">
        <v>846</v>
      </c>
      <c r="Y217" s="19" t="s">
        <v>846</v>
      </c>
      <c r="AK217" s="19" t="s">
        <v>856</v>
      </c>
      <c r="AL217" s="19" t="s">
        <v>846</v>
      </c>
      <c r="AX217" s="19" t="s">
        <v>1072</v>
      </c>
    </row>
    <row r="218" spans="2:50" s="22" customFormat="1">
      <c r="B218" s="21" t="s">
        <v>76</v>
      </c>
      <c r="C218" s="7" t="s">
        <v>1307</v>
      </c>
      <c r="D218" s="23">
        <v>42</v>
      </c>
      <c r="E218" s="22" t="s">
        <v>1229</v>
      </c>
      <c r="F218" s="22" t="s">
        <v>1101</v>
      </c>
      <c r="G218" s="22" t="s">
        <v>854</v>
      </c>
      <c r="H218" s="4" t="s">
        <v>1308</v>
      </c>
      <c r="I218" s="22" t="s">
        <v>829</v>
      </c>
      <c r="L218" s="4" t="s">
        <v>1309</v>
      </c>
      <c r="M218" s="4" t="str">
        <f t="shared" si="3"/>
        <v>APL145_42_Never At Peace_Full_Michele Brustia &amp; Poul Bjorling.wav</v>
      </c>
      <c r="P218" s="23" t="s">
        <v>369</v>
      </c>
      <c r="Q218" s="22" t="s">
        <v>737</v>
      </c>
      <c r="S218" s="22" t="s">
        <v>527</v>
      </c>
      <c r="U218" s="22" t="s">
        <v>617</v>
      </c>
      <c r="X218" s="22" t="s">
        <v>846</v>
      </c>
      <c r="Y218" s="22" t="s">
        <v>846</v>
      </c>
      <c r="AK218" s="22" t="s">
        <v>856</v>
      </c>
      <c r="AL218" s="22" t="s">
        <v>846</v>
      </c>
      <c r="AX218" s="22" t="s">
        <v>1073</v>
      </c>
    </row>
    <row r="219" spans="2:50" s="19" customFormat="1">
      <c r="B219" s="18" t="s">
        <v>76</v>
      </c>
      <c r="C219" s="7" t="s">
        <v>1307</v>
      </c>
      <c r="D219" s="20">
        <v>43</v>
      </c>
      <c r="E219" s="19" t="s">
        <v>200</v>
      </c>
      <c r="F219" s="19" t="s">
        <v>1107</v>
      </c>
      <c r="G219" s="19" t="s">
        <v>854</v>
      </c>
      <c r="H219" s="4" t="s">
        <v>1308</v>
      </c>
      <c r="I219" s="19" t="s">
        <v>829</v>
      </c>
      <c r="L219" s="4" t="s">
        <v>1309</v>
      </c>
      <c r="M219" s="4" t="str">
        <f t="shared" si="3"/>
        <v>APL145_43_Never At Peace_Short 1_Michele Brustia &amp; Poul Bjorling.wav</v>
      </c>
      <c r="P219" s="20" t="s">
        <v>370</v>
      </c>
      <c r="Q219" s="19" t="s">
        <v>737</v>
      </c>
      <c r="S219" s="19" t="s">
        <v>527</v>
      </c>
      <c r="U219" s="19" t="s">
        <v>617</v>
      </c>
      <c r="X219" s="19" t="s">
        <v>846</v>
      </c>
      <c r="Y219" s="19" t="s">
        <v>846</v>
      </c>
      <c r="AK219" s="19" t="s">
        <v>856</v>
      </c>
      <c r="AL219" s="19" t="s">
        <v>846</v>
      </c>
      <c r="AX219" s="19" t="s">
        <v>1074</v>
      </c>
    </row>
    <row r="220" spans="2:50" s="19" customFormat="1">
      <c r="B220" s="18" t="s">
        <v>76</v>
      </c>
      <c r="C220" s="7" t="s">
        <v>1307</v>
      </c>
      <c r="D220" s="20">
        <v>44</v>
      </c>
      <c r="E220" s="19" t="s">
        <v>200</v>
      </c>
      <c r="F220" s="19" t="s">
        <v>1108</v>
      </c>
      <c r="G220" s="19" t="s">
        <v>854</v>
      </c>
      <c r="H220" s="4" t="s">
        <v>1308</v>
      </c>
      <c r="I220" s="19" t="s">
        <v>829</v>
      </c>
      <c r="L220" s="4" t="s">
        <v>1309</v>
      </c>
      <c r="M220" s="4" t="str">
        <f t="shared" si="3"/>
        <v>APL145_44_Never At Peace_Short 2_Michele Brustia &amp; Poul Bjorling.wav</v>
      </c>
      <c r="P220" s="20" t="s">
        <v>281</v>
      </c>
      <c r="Q220" s="19" t="s">
        <v>737</v>
      </c>
      <c r="S220" s="19" t="s">
        <v>527</v>
      </c>
      <c r="U220" s="19" t="s">
        <v>617</v>
      </c>
      <c r="X220" s="19" t="s">
        <v>846</v>
      </c>
      <c r="Y220" s="19" t="s">
        <v>846</v>
      </c>
      <c r="AK220" s="19" t="s">
        <v>856</v>
      </c>
      <c r="AL220" s="19" t="s">
        <v>846</v>
      </c>
      <c r="AX220" s="19" t="s">
        <v>1075</v>
      </c>
    </row>
    <row r="221" spans="2:50" s="19" customFormat="1">
      <c r="B221" s="18" t="s">
        <v>76</v>
      </c>
      <c r="C221" s="7" t="s">
        <v>1307</v>
      </c>
      <c r="D221" s="20">
        <v>45</v>
      </c>
      <c r="E221" s="19" t="s">
        <v>200</v>
      </c>
      <c r="F221" s="19" t="s">
        <v>1142</v>
      </c>
      <c r="G221" s="19" t="s">
        <v>854</v>
      </c>
      <c r="H221" s="4" t="s">
        <v>1308</v>
      </c>
      <c r="I221" s="19" t="s">
        <v>829</v>
      </c>
      <c r="L221" s="4" t="s">
        <v>1309</v>
      </c>
      <c r="M221" s="4" t="str">
        <f t="shared" si="3"/>
        <v>APL145_45_Never At Peace_No Drums_Michele Brustia &amp; Poul Bjorling.wav</v>
      </c>
      <c r="P221" s="20" t="s">
        <v>369</v>
      </c>
      <c r="Q221" s="19" t="s">
        <v>737</v>
      </c>
      <c r="S221" s="19" t="s">
        <v>527</v>
      </c>
      <c r="U221" s="19" t="s">
        <v>617</v>
      </c>
      <c r="X221" s="19" t="s">
        <v>846</v>
      </c>
      <c r="Y221" s="19" t="s">
        <v>846</v>
      </c>
      <c r="AK221" s="19" t="s">
        <v>856</v>
      </c>
      <c r="AL221" s="19" t="s">
        <v>846</v>
      </c>
      <c r="AX221" s="19" t="s">
        <v>1076</v>
      </c>
    </row>
    <row r="222" spans="2:50" s="19" customFormat="1">
      <c r="B222" s="18" t="s">
        <v>76</v>
      </c>
      <c r="C222" s="7" t="s">
        <v>1307</v>
      </c>
      <c r="D222" s="20">
        <v>46</v>
      </c>
      <c r="E222" s="19" t="s">
        <v>200</v>
      </c>
      <c r="F222" s="19" t="s">
        <v>1286</v>
      </c>
      <c r="G222" s="19" t="s">
        <v>854</v>
      </c>
      <c r="H222" s="4" t="s">
        <v>1308</v>
      </c>
      <c r="I222" s="19" t="s">
        <v>829</v>
      </c>
      <c r="L222" s="4" t="s">
        <v>1309</v>
      </c>
      <c r="M222" s="4" t="str">
        <f t="shared" si="3"/>
        <v>APL145_46_Never At Peace_No Strings No Horns_Michele Brustia &amp; Poul Bjorling.wav</v>
      </c>
      <c r="P222" s="20" t="s">
        <v>369</v>
      </c>
      <c r="Q222" s="19" t="s">
        <v>737</v>
      </c>
      <c r="S222" s="19" t="s">
        <v>527</v>
      </c>
      <c r="U222" s="19" t="s">
        <v>617</v>
      </c>
      <c r="X222" s="19" t="s">
        <v>846</v>
      </c>
      <c r="Y222" s="19" t="s">
        <v>846</v>
      </c>
      <c r="AK222" s="19" t="s">
        <v>856</v>
      </c>
      <c r="AL222" s="19" t="s">
        <v>846</v>
      </c>
      <c r="AX222" s="19" t="s">
        <v>1077</v>
      </c>
    </row>
    <row r="223" spans="2:50" s="22" customFormat="1">
      <c r="B223" s="21" t="s">
        <v>76</v>
      </c>
      <c r="C223" s="7" t="s">
        <v>1307</v>
      </c>
      <c r="D223" s="23">
        <v>47</v>
      </c>
      <c r="E223" s="22" t="s">
        <v>1284</v>
      </c>
      <c r="F223" s="22" t="s">
        <v>1101</v>
      </c>
      <c r="G223" s="22" t="s">
        <v>854</v>
      </c>
      <c r="H223" s="4" t="s">
        <v>1308</v>
      </c>
      <c r="I223" s="22" t="s">
        <v>829</v>
      </c>
      <c r="L223" s="4" t="s">
        <v>1309</v>
      </c>
      <c r="M223" s="4" t="str">
        <f t="shared" si="3"/>
        <v>APL145_47_Im Your Gun_Full_Michele Brustia &amp; Poul Bjorling.wav</v>
      </c>
      <c r="P223" s="23" t="s">
        <v>329</v>
      </c>
      <c r="Q223" s="22" t="s">
        <v>738</v>
      </c>
      <c r="S223" s="22" t="s">
        <v>528</v>
      </c>
      <c r="U223" s="22" t="s">
        <v>617</v>
      </c>
      <c r="X223" s="22" t="s">
        <v>846</v>
      </c>
      <c r="Y223" s="22" t="s">
        <v>846</v>
      </c>
      <c r="AK223" s="22" t="s">
        <v>856</v>
      </c>
      <c r="AL223" s="22" t="s">
        <v>846</v>
      </c>
      <c r="AX223" s="22" t="s">
        <v>1078</v>
      </c>
    </row>
    <row r="224" spans="2:50" s="19" customFormat="1">
      <c r="B224" s="18" t="s">
        <v>76</v>
      </c>
      <c r="C224" s="7" t="s">
        <v>1307</v>
      </c>
      <c r="D224" s="20">
        <v>48</v>
      </c>
      <c r="E224" s="19" t="s">
        <v>1283</v>
      </c>
      <c r="F224" s="19" t="s">
        <v>1107</v>
      </c>
      <c r="G224" s="19" t="s">
        <v>854</v>
      </c>
      <c r="H224" s="4" t="s">
        <v>1308</v>
      </c>
      <c r="I224" s="19" t="s">
        <v>829</v>
      </c>
      <c r="L224" s="4" t="s">
        <v>1309</v>
      </c>
      <c r="M224" s="4" t="str">
        <f t="shared" si="3"/>
        <v>APL145_48_Im Your Gun_Short 1_Michele Brustia &amp; Poul Bjorling.wav</v>
      </c>
      <c r="P224" s="20" t="s">
        <v>287</v>
      </c>
      <c r="Q224" s="19" t="s">
        <v>738</v>
      </c>
      <c r="S224" s="19" t="s">
        <v>528</v>
      </c>
      <c r="U224" s="19" t="s">
        <v>617</v>
      </c>
      <c r="X224" s="19" t="s">
        <v>846</v>
      </c>
      <c r="Y224" s="19" t="s">
        <v>846</v>
      </c>
      <c r="AK224" s="19" t="s">
        <v>856</v>
      </c>
      <c r="AL224" s="19" t="s">
        <v>846</v>
      </c>
      <c r="AX224" s="19" t="s">
        <v>1079</v>
      </c>
    </row>
    <row r="225" spans="2:50" s="19" customFormat="1">
      <c r="B225" s="18" t="s">
        <v>76</v>
      </c>
      <c r="C225" s="7" t="s">
        <v>1307</v>
      </c>
      <c r="D225" s="20">
        <v>49</v>
      </c>
      <c r="E225" s="19" t="s">
        <v>1283</v>
      </c>
      <c r="F225" s="19" t="s">
        <v>1108</v>
      </c>
      <c r="G225" s="19" t="s">
        <v>854</v>
      </c>
      <c r="H225" s="4" t="s">
        <v>1308</v>
      </c>
      <c r="I225" s="19" t="s">
        <v>829</v>
      </c>
      <c r="L225" s="4" t="s">
        <v>1309</v>
      </c>
      <c r="M225" s="4" t="str">
        <f t="shared" si="3"/>
        <v>APL145_49_Im Your Gun_Short 2_Michele Brustia &amp; Poul Bjorling.wav</v>
      </c>
      <c r="P225" s="20" t="s">
        <v>297</v>
      </c>
      <c r="Q225" s="19" t="s">
        <v>738</v>
      </c>
      <c r="S225" s="19" t="s">
        <v>528</v>
      </c>
      <c r="U225" s="19" t="s">
        <v>617</v>
      </c>
      <c r="X225" s="19" t="s">
        <v>846</v>
      </c>
      <c r="Y225" s="19" t="s">
        <v>846</v>
      </c>
      <c r="AK225" s="19" t="s">
        <v>856</v>
      </c>
      <c r="AL225" s="19" t="s">
        <v>846</v>
      </c>
      <c r="AX225" s="19" t="s">
        <v>1080</v>
      </c>
    </row>
    <row r="226" spans="2:50" s="19" customFormat="1">
      <c r="B226" s="18" t="s">
        <v>76</v>
      </c>
      <c r="C226" s="7" t="s">
        <v>1307</v>
      </c>
      <c r="D226" s="20">
        <v>50</v>
      </c>
      <c r="E226" s="19" t="s">
        <v>1283</v>
      </c>
      <c r="F226" s="19" t="s">
        <v>1109</v>
      </c>
      <c r="G226" s="19" t="s">
        <v>854</v>
      </c>
      <c r="H226" s="4" t="s">
        <v>1308</v>
      </c>
      <c r="I226" s="19" t="s">
        <v>829</v>
      </c>
      <c r="L226" s="4" t="s">
        <v>1309</v>
      </c>
      <c r="M226" s="4" t="str">
        <f t="shared" si="3"/>
        <v>APL145_50_Im Your Gun_Short 3_Michele Brustia &amp; Poul Bjorling.wav</v>
      </c>
      <c r="P226" s="20" t="s">
        <v>371</v>
      </c>
      <c r="Q226" s="19" t="s">
        <v>738</v>
      </c>
      <c r="S226" s="19" t="s">
        <v>528</v>
      </c>
      <c r="U226" s="19" t="s">
        <v>617</v>
      </c>
      <c r="X226" s="19" t="s">
        <v>846</v>
      </c>
      <c r="Y226" s="19" t="s">
        <v>846</v>
      </c>
      <c r="AK226" s="19" t="s">
        <v>856</v>
      </c>
      <c r="AL226" s="19" t="s">
        <v>846</v>
      </c>
      <c r="AX226" s="19" t="s">
        <v>1081</v>
      </c>
    </row>
    <row r="227" spans="2:50" s="19" customFormat="1">
      <c r="B227" s="18" t="s">
        <v>76</v>
      </c>
      <c r="C227" s="7" t="s">
        <v>1307</v>
      </c>
      <c r="D227" s="20">
        <v>51</v>
      </c>
      <c r="E227" s="19" t="s">
        <v>1283</v>
      </c>
      <c r="F227" s="19" t="s">
        <v>1146</v>
      </c>
      <c r="G227" s="19" t="s">
        <v>854</v>
      </c>
      <c r="H227" s="4" t="s">
        <v>1308</v>
      </c>
      <c r="I227" s="19" t="s">
        <v>829</v>
      </c>
      <c r="L227" s="4" t="s">
        <v>1309</v>
      </c>
      <c r="M227" s="4" t="str">
        <f t="shared" si="3"/>
        <v>APL145_51_Im Your Gun_Short 4 (Different Intro)_Michele Brustia &amp; Poul Bjorling.wav</v>
      </c>
      <c r="P227" s="20" t="s">
        <v>336</v>
      </c>
      <c r="Q227" s="19" t="s">
        <v>738</v>
      </c>
      <c r="S227" s="19" t="s">
        <v>528</v>
      </c>
      <c r="U227" s="19" t="s">
        <v>617</v>
      </c>
      <c r="X227" s="19" t="s">
        <v>846</v>
      </c>
      <c r="Y227" s="19" t="s">
        <v>846</v>
      </c>
      <c r="AK227" s="19" t="s">
        <v>856</v>
      </c>
      <c r="AL227" s="19" t="s">
        <v>846</v>
      </c>
      <c r="AX227" s="19" t="s">
        <v>1082</v>
      </c>
    </row>
    <row r="228" spans="2:50" s="19" customFormat="1">
      <c r="B228" s="18" t="s">
        <v>76</v>
      </c>
      <c r="C228" s="7" t="s">
        <v>1307</v>
      </c>
      <c r="D228" s="20">
        <v>52</v>
      </c>
      <c r="E228" s="19" t="s">
        <v>1283</v>
      </c>
      <c r="F228" s="19" t="s">
        <v>1096</v>
      </c>
      <c r="G228" s="19" t="s">
        <v>854</v>
      </c>
      <c r="H228" s="4" t="s">
        <v>1308</v>
      </c>
      <c r="I228" s="19" t="s">
        <v>829</v>
      </c>
      <c r="L228" s="4" t="s">
        <v>1309</v>
      </c>
      <c r="M228" s="4" t="str">
        <f t="shared" si="3"/>
        <v>APL145_52_Im Your Gun_Alt (Different Intro)_Michele Brustia &amp; Poul Bjorling.wav</v>
      </c>
      <c r="P228" s="20" t="s">
        <v>372</v>
      </c>
      <c r="Q228" s="19" t="s">
        <v>738</v>
      </c>
      <c r="S228" s="19" t="s">
        <v>528</v>
      </c>
      <c r="U228" s="19" t="s">
        <v>617</v>
      </c>
      <c r="X228" s="19" t="s">
        <v>846</v>
      </c>
      <c r="Y228" s="19" t="s">
        <v>846</v>
      </c>
      <c r="AK228" s="19" t="s">
        <v>856</v>
      </c>
      <c r="AL228" s="19" t="s">
        <v>846</v>
      </c>
      <c r="AX228" s="19" t="s">
        <v>1083</v>
      </c>
    </row>
    <row r="229" spans="2:50" s="19" customFormat="1">
      <c r="B229" s="18" t="s">
        <v>76</v>
      </c>
      <c r="C229" s="7" t="s">
        <v>1307</v>
      </c>
      <c r="D229" s="20">
        <v>53</v>
      </c>
      <c r="E229" s="19" t="s">
        <v>1283</v>
      </c>
      <c r="F229" s="19" t="s">
        <v>1147</v>
      </c>
      <c r="G229" s="19" t="s">
        <v>854</v>
      </c>
      <c r="H229" s="4" t="s">
        <v>1308</v>
      </c>
      <c r="I229" s="19" t="s">
        <v>829</v>
      </c>
      <c r="L229" s="4" t="s">
        <v>1309</v>
      </c>
      <c r="M229" s="4" t="str">
        <f t="shared" si="3"/>
        <v>APL145_53_Im Your Gun_No Distortion_Michele Brustia &amp; Poul Bjorling.wav</v>
      </c>
      <c r="P229" s="20" t="s">
        <v>329</v>
      </c>
      <c r="Q229" s="19" t="s">
        <v>738</v>
      </c>
      <c r="S229" s="19" t="s">
        <v>528</v>
      </c>
      <c r="U229" s="19" t="s">
        <v>617</v>
      </c>
      <c r="X229" s="19" t="s">
        <v>846</v>
      </c>
      <c r="Y229" s="19" t="s">
        <v>846</v>
      </c>
      <c r="AK229" s="19" t="s">
        <v>856</v>
      </c>
      <c r="AL229" s="19" t="s">
        <v>846</v>
      </c>
      <c r="AX229" s="19" t="s">
        <v>1084</v>
      </c>
    </row>
    <row r="230" spans="2:50" s="25" customFormat="1">
      <c r="B230" s="24" t="s">
        <v>77</v>
      </c>
      <c r="C230" s="7" t="s">
        <v>1307</v>
      </c>
      <c r="D230" s="5" t="s">
        <v>1298</v>
      </c>
      <c r="E230" s="25" t="s">
        <v>1232</v>
      </c>
      <c r="F230" s="25" t="s">
        <v>1101</v>
      </c>
      <c r="G230" s="25" t="s">
        <v>839</v>
      </c>
      <c r="L230" s="4" t="s">
        <v>1309</v>
      </c>
      <c r="M230" s="4" t="str">
        <f t="shared" si="3"/>
        <v>APL146_01_Coming Back_Full_Mads Brinch Nielsen.wav</v>
      </c>
      <c r="P230" s="26" t="s">
        <v>328</v>
      </c>
      <c r="Q230" s="25" t="s">
        <v>739</v>
      </c>
      <c r="S230" s="25" t="s">
        <v>529</v>
      </c>
      <c r="U230" s="25" t="s">
        <v>617</v>
      </c>
      <c r="X230" s="25" t="s">
        <v>846</v>
      </c>
      <c r="AK230" s="25" t="s">
        <v>856</v>
      </c>
      <c r="AL230" s="25" t="s">
        <v>846</v>
      </c>
      <c r="AX230" s="25" t="s">
        <v>1085</v>
      </c>
    </row>
    <row r="231" spans="2:50" s="28" customFormat="1">
      <c r="B231" s="27" t="s">
        <v>77</v>
      </c>
      <c r="C231" s="7" t="s">
        <v>1307</v>
      </c>
      <c r="D231" s="5" t="s">
        <v>1299</v>
      </c>
      <c r="E231" s="28" t="s">
        <v>201</v>
      </c>
      <c r="F231" s="28" t="s">
        <v>1089</v>
      </c>
      <c r="G231" s="28" t="s">
        <v>839</v>
      </c>
      <c r="L231" s="4" t="s">
        <v>1309</v>
      </c>
      <c r="M231" s="4" t="str">
        <f t="shared" si="3"/>
        <v>APL146_02_Coming Back_30sec_Mads Brinch Nielsen.wav</v>
      </c>
      <c r="P231" s="29" t="s">
        <v>276</v>
      </c>
      <c r="Q231" s="28" t="s">
        <v>739</v>
      </c>
      <c r="S231" s="28" t="s">
        <v>529</v>
      </c>
      <c r="U231" s="28" t="s">
        <v>617</v>
      </c>
      <c r="X231" s="28" t="s">
        <v>846</v>
      </c>
      <c r="AK231" s="28" t="s">
        <v>856</v>
      </c>
      <c r="AL231" s="28" t="s">
        <v>846</v>
      </c>
      <c r="AX231" s="28" t="s">
        <v>1086</v>
      </c>
    </row>
    <row r="232" spans="2:50" s="28" customFormat="1">
      <c r="B232" s="27" t="s">
        <v>77</v>
      </c>
      <c r="C232" s="7" t="s">
        <v>1307</v>
      </c>
      <c r="D232" s="5" t="s">
        <v>1300</v>
      </c>
      <c r="E232" s="28" t="s">
        <v>201</v>
      </c>
      <c r="F232" s="28" t="s">
        <v>1104</v>
      </c>
      <c r="G232" s="28" t="s">
        <v>839</v>
      </c>
      <c r="L232" s="4" t="s">
        <v>1309</v>
      </c>
      <c r="M232" s="4" t="str">
        <f t="shared" si="3"/>
        <v>APL146_03_Coming Back_Inst_Mads Brinch Nielsen.wav</v>
      </c>
      <c r="P232" s="29" t="s">
        <v>373</v>
      </c>
      <c r="Q232" s="28" t="s">
        <v>739</v>
      </c>
      <c r="S232" s="28" t="s">
        <v>529</v>
      </c>
      <c r="U232" s="28" t="s">
        <v>617</v>
      </c>
      <c r="X232" s="28" t="s">
        <v>846</v>
      </c>
      <c r="AK232" s="28" t="s">
        <v>856</v>
      </c>
      <c r="AL232" s="28" t="s">
        <v>846</v>
      </c>
      <c r="AX232" s="28" t="s">
        <v>1087</v>
      </c>
    </row>
    <row r="233" spans="2:50" s="28" customFormat="1">
      <c r="B233" s="27" t="s">
        <v>77</v>
      </c>
      <c r="C233" s="7" t="s">
        <v>1307</v>
      </c>
      <c r="D233" s="5" t="s">
        <v>1301</v>
      </c>
      <c r="E233" s="28" t="s">
        <v>201</v>
      </c>
      <c r="F233" s="28" t="s">
        <v>1289</v>
      </c>
      <c r="G233" s="28" t="s">
        <v>839</v>
      </c>
      <c r="L233" s="4" t="s">
        <v>1309</v>
      </c>
      <c r="M233" s="4" t="str">
        <f t="shared" si="3"/>
        <v>APL146_04_Coming Back_60sec Inst_Mads Brinch Nielsen.wav</v>
      </c>
      <c r="P233" s="29" t="s">
        <v>303</v>
      </c>
      <c r="Q233" s="28" t="s">
        <v>739</v>
      </c>
      <c r="S233" s="28" t="s">
        <v>529</v>
      </c>
      <c r="U233" s="28" t="s">
        <v>617</v>
      </c>
      <c r="X233" s="28" t="s">
        <v>846</v>
      </c>
      <c r="AK233" s="28" t="s">
        <v>856</v>
      </c>
      <c r="AL233" s="28" t="s">
        <v>846</v>
      </c>
    </row>
    <row r="234" spans="2:50" s="28" customFormat="1">
      <c r="B234" s="27" t="s">
        <v>77</v>
      </c>
      <c r="C234" s="7" t="s">
        <v>1307</v>
      </c>
      <c r="D234" s="5" t="s">
        <v>1302</v>
      </c>
      <c r="E234" s="28" t="s">
        <v>201</v>
      </c>
      <c r="F234" s="28" t="s">
        <v>1288</v>
      </c>
      <c r="G234" s="28" t="s">
        <v>839</v>
      </c>
      <c r="L234" s="4" t="s">
        <v>1309</v>
      </c>
      <c r="M234" s="4" t="str">
        <f t="shared" si="3"/>
        <v>APL146_05_Coming Back_30sec Inst_Mads Brinch Nielsen.wav</v>
      </c>
      <c r="P234" s="29" t="s">
        <v>315</v>
      </c>
      <c r="Q234" s="28" t="s">
        <v>739</v>
      </c>
      <c r="S234" s="28" t="s">
        <v>529</v>
      </c>
      <c r="U234" s="28" t="s">
        <v>617</v>
      </c>
      <c r="X234" s="28" t="s">
        <v>846</v>
      </c>
      <c r="AK234" s="28" t="s">
        <v>856</v>
      </c>
      <c r="AL234" s="28" t="s">
        <v>846</v>
      </c>
    </row>
    <row r="235" spans="2:50">
      <c r="B235" s="7" t="s">
        <v>77</v>
      </c>
      <c r="C235" s="7" t="s">
        <v>1307</v>
      </c>
      <c r="D235" s="5" t="s">
        <v>1303</v>
      </c>
      <c r="E235" s="4" t="s">
        <v>202</v>
      </c>
      <c r="F235" s="4" t="s">
        <v>1101</v>
      </c>
      <c r="G235" s="4" t="s">
        <v>841</v>
      </c>
      <c r="H235" s="4" t="s">
        <v>1308</v>
      </c>
      <c r="I235" s="4" t="s">
        <v>840</v>
      </c>
      <c r="L235" s="4" t="s">
        <v>1309</v>
      </c>
      <c r="M235" s="4" t="str">
        <f t="shared" si="3"/>
        <v>APL146_06_Imagination_Full_Pelle Willumsen &amp; Astrid Myrup.wav</v>
      </c>
      <c r="P235" s="5" t="s">
        <v>291</v>
      </c>
      <c r="Q235" s="4" t="s">
        <v>740</v>
      </c>
      <c r="S235" s="4" t="s">
        <v>530</v>
      </c>
      <c r="U235" s="4" t="s">
        <v>617</v>
      </c>
      <c r="X235" s="4" t="s">
        <v>846</v>
      </c>
      <c r="Y235" s="4" t="s">
        <v>846</v>
      </c>
      <c r="AK235" s="4" t="s">
        <v>856</v>
      </c>
      <c r="AL235" s="4" t="s">
        <v>846</v>
      </c>
    </row>
    <row r="236" spans="2:50">
      <c r="B236" s="7" t="s">
        <v>77</v>
      </c>
      <c r="C236" s="7" t="s">
        <v>1307</v>
      </c>
      <c r="D236" s="5" t="s">
        <v>1304</v>
      </c>
      <c r="E236" s="4" t="s">
        <v>202</v>
      </c>
      <c r="F236" s="4" t="s">
        <v>1089</v>
      </c>
      <c r="G236" s="4" t="s">
        <v>841</v>
      </c>
      <c r="H236" s="4" t="s">
        <v>1308</v>
      </c>
      <c r="I236" s="4" t="s">
        <v>840</v>
      </c>
      <c r="L236" s="4" t="s">
        <v>1309</v>
      </c>
      <c r="M236" s="4" t="str">
        <f t="shared" si="3"/>
        <v>APL146_07_Imagination_30sec_Pelle Willumsen &amp; Astrid Myrup.wav</v>
      </c>
      <c r="P236" s="5" t="s">
        <v>296</v>
      </c>
      <c r="Q236" s="4" t="s">
        <v>740</v>
      </c>
      <c r="S236" s="4" t="s">
        <v>530</v>
      </c>
      <c r="U236" s="4" t="s">
        <v>617</v>
      </c>
      <c r="X236" s="4" t="s">
        <v>846</v>
      </c>
      <c r="Y236" s="4" t="s">
        <v>846</v>
      </c>
      <c r="AK236" s="4" t="s">
        <v>856</v>
      </c>
      <c r="AL236" s="4" t="s">
        <v>846</v>
      </c>
    </row>
    <row r="237" spans="2:50">
      <c r="B237" s="7" t="s">
        <v>77</v>
      </c>
      <c r="C237" s="7" t="s">
        <v>1307</v>
      </c>
      <c r="D237" s="11" t="s">
        <v>1305</v>
      </c>
      <c r="E237" s="4" t="s">
        <v>202</v>
      </c>
      <c r="F237" s="4" t="s">
        <v>1104</v>
      </c>
      <c r="G237" s="4" t="s">
        <v>841</v>
      </c>
      <c r="H237" s="4" t="s">
        <v>1308</v>
      </c>
      <c r="I237" s="4" t="s">
        <v>840</v>
      </c>
      <c r="L237" s="4" t="s">
        <v>1309</v>
      </c>
      <c r="M237" s="4" t="str">
        <f t="shared" si="3"/>
        <v>APL146_08_Imagination_Inst_Pelle Willumsen &amp; Astrid Myrup.wav</v>
      </c>
      <c r="P237" s="5" t="s">
        <v>265</v>
      </c>
      <c r="Q237" s="4" t="s">
        <v>740</v>
      </c>
      <c r="S237" s="4" t="s">
        <v>530</v>
      </c>
      <c r="U237" s="4" t="s">
        <v>617</v>
      </c>
      <c r="X237" s="4" t="s">
        <v>846</v>
      </c>
      <c r="Y237" s="4" t="s">
        <v>846</v>
      </c>
      <c r="AK237" s="4" t="s">
        <v>856</v>
      </c>
      <c r="AL237" s="4" t="s">
        <v>846</v>
      </c>
    </row>
    <row r="238" spans="2:50" s="22" customFormat="1">
      <c r="B238" s="21" t="s">
        <v>77</v>
      </c>
      <c r="C238" s="7" t="s">
        <v>1307</v>
      </c>
      <c r="D238" s="5" t="s">
        <v>1306</v>
      </c>
      <c r="E238" s="22" t="s">
        <v>1233</v>
      </c>
      <c r="F238" s="22" t="s">
        <v>1101</v>
      </c>
      <c r="G238" s="22" t="s">
        <v>839</v>
      </c>
      <c r="L238" s="4" t="s">
        <v>1309</v>
      </c>
      <c r="M238" s="4" t="str">
        <f t="shared" si="3"/>
        <v>APL146_09_A Face Of Sun_Full_Mads Brinch Nielsen.wav</v>
      </c>
      <c r="P238" s="23" t="s">
        <v>281</v>
      </c>
      <c r="Q238" s="22" t="s">
        <v>741</v>
      </c>
      <c r="S238" s="22" t="s">
        <v>531</v>
      </c>
      <c r="U238" s="22" t="s">
        <v>617</v>
      </c>
      <c r="X238" s="22" t="s">
        <v>846</v>
      </c>
      <c r="AK238" s="22" t="s">
        <v>856</v>
      </c>
      <c r="AL238" s="22" t="s">
        <v>846</v>
      </c>
    </row>
    <row r="239" spans="2:50" s="19" customFormat="1">
      <c r="B239" s="18" t="s">
        <v>77</v>
      </c>
      <c r="C239" s="7" t="s">
        <v>1307</v>
      </c>
      <c r="D239" s="20">
        <v>10</v>
      </c>
      <c r="E239" s="19" t="s">
        <v>1233</v>
      </c>
      <c r="F239" s="19" t="s">
        <v>1092</v>
      </c>
      <c r="G239" s="19" t="s">
        <v>839</v>
      </c>
      <c r="L239" s="4" t="s">
        <v>1309</v>
      </c>
      <c r="M239" s="4" t="str">
        <f t="shared" si="3"/>
        <v>APL146_10_A Face Of Sun_60sec_Mads Brinch Nielsen.wav</v>
      </c>
      <c r="P239" s="20" t="s">
        <v>374</v>
      </c>
      <c r="Q239" s="19" t="s">
        <v>741</v>
      </c>
      <c r="S239" s="19" t="s">
        <v>531</v>
      </c>
      <c r="U239" s="19" t="s">
        <v>617</v>
      </c>
      <c r="X239" s="19" t="s">
        <v>846</v>
      </c>
      <c r="AK239" s="19" t="s">
        <v>856</v>
      </c>
      <c r="AL239" s="19" t="s">
        <v>846</v>
      </c>
    </row>
    <row r="240" spans="2:50" s="19" customFormat="1">
      <c r="B240" s="18" t="s">
        <v>77</v>
      </c>
      <c r="C240" s="7" t="s">
        <v>1307</v>
      </c>
      <c r="D240" s="20">
        <v>11</v>
      </c>
      <c r="E240" s="19" t="s">
        <v>1233</v>
      </c>
      <c r="F240" s="19" t="s">
        <v>1091</v>
      </c>
      <c r="G240" s="19" t="s">
        <v>839</v>
      </c>
      <c r="L240" s="4" t="s">
        <v>1309</v>
      </c>
      <c r="M240" s="4" t="str">
        <f t="shared" si="3"/>
        <v>APL146_11_A Face Of Sun_45sec_Mads Brinch Nielsen.wav</v>
      </c>
      <c r="P240" s="20" t="s">
        <v>260</v>
      </c>
      <c r="Q240" s="19" t="s">
        <v>741</v>
      </c>
      <c r="S240" s="19" t="s">
        <v>531</v>
      </c>
      <c r="U240" s="19" t="s">
        <v>617</v>
      </c>
      <c r="X240" s="19" t="s">
        <v>846</v>
      </c>
      <c r="AK240" s="19" t="s">
        <v>856</v>
      </c>
      <c r="AL240" s="19" t="s">
        <v>846</v>
      </c>
    </row>
    <row r="241" spans="2:38" s="19" customFormat="1">
      <c r="B241" s="18" t="s">
        <v>77</v>
      </c>
      <c r="C241" s="7" t="s">
        <v>1307</v>
      </c>
      <c r="D241" s="20">
        <v>12</v>
      </c>
      <c r="E241" s="19" t="s">
        <v>1233</v>
      </c>
      <c r="F241" s="19" t="s">
        <v>1089</v>
      </c>
      <c r="G241" s="19" t="s">
        <v>839</v>
      </c>
      <c r="L241" s="4" t="s">
        <v>1309</v>
      </c>
      <c r="M241" s="4" t="str">
        <f t="shared" si="3"/>
        <v>APL146_12_A Face Of Sun_30sec_Mads Brinch Nielsen.wav</v>
      </c>
      <c r="P241" s="20" t="s">
        <v>292</v>
      </c>
      <c r="Q241" s="19" t="s">
        <v>741</v>
      </c>
      <c r="S241" s="19" t="s">
        <v>531</v>
      </c>
      <c r="U241" s="19" t="s">
        <v>617</v>
      </c>
      <c r="X241" s="19" t="s">
        <v>846</v>
      </c>
      <c r="AK241" s="19" t="s">
        <v>856</v>
      </c>
      <c r="AL241" s="19" t="s">
        <v>846</v>
      </c>
    </row>
    <row r="242" spans="2:38" s="19" customFormat="1">
      <c r="B242" s="18" t="s">
        <v>77</v>
      </c>
      <c r="C242" s="7" t="s">
        <v>1307</v>
      </c>
      <c r="D242" s="20">
        <v>13</v>
      </c>
      <c r="E242" s="19" t="s">
        <v>1233</v>
      </c>
      <c r="F242" s="19" t="s">
        <v>1104</v>
      </c>
      <c r="G242" s="19" t="s">
        <v>839</v>
      </c>
      <c r="L242" s="4" t="s">
        <v>1309</v>
      </c>
      <c r="M242" s="4" t="str">
        <f t="shared" si="3"/>
        <v>APL146_13_A Face Of Sun_Inst_Mads Brinch Nielsen.wav</v>
      </c>
      <c r="P242" s="20" t="s">
        <v>281</v>
      </c>
      <c r="Q242" s="19" t="s">
        <v>741</v>
      </c>
      <c r="S242" s="19" t="s">
        <v>531</v>
      </c>
      <c r="U242" s="19" t="s">
        <v>617</v>
      </c>
      <c r="X242" s="19" t="s">
        <v>846</v>
      </c>
      <c r="AK242" s="19" t="s">
        <v>856</v>
      </c>
      <c r="AL242" s="19" t="s">
        <v>846</v>
      </c>
    </row>
    <row r="243" spans="2:38" s="19" customFormat="1">
      <c r="B243" s="18" t="s">
        <v>77</v>
      </c>
      <c r="C243" s="7" t="s">
        <v>1307</v>
      </c>
      <c r="D243" s="20">
        <v>14</v>
      </c>
      <c r="E243" s="19" t="s">
        <v>1233</v>
      </c>
      <c r="F243" s="19" t="s">
        <v>1288</v>
      </c>
      <c r="G243" s="19" t="s">
        <v>839</v>
      </c>
      <c r="L243" s="4" t="s">
        <v>1309</v>
      </c>
      <c r="M243" s="4" t="str">
        <f t="shared" si="3"/>
        <v>APL146_14_A Face Of Sun_30sec Inst_Mads Brinch Nielsen.wav</v>
      </c>
      <c r="P243" s="20" t="s">
        <v>279</v>
      </c>
      <c r="Q243" s="19" t="s">
        <v>741</v>
      </c>
      <c r="S243" s="19" t="s">
        <v>531</v>
      </c>
      <c r="U243" s="19" t="s">
        <v>617</v>
      </c>
      <c r="X243" s="19" t="s">
        <v>846</v>
      </c>
      <c r="AK243" s="19" t="s">
        <v>856</v>
      </c>
      <c r="AL243" s="19" t="s">
        <v>846</v>
      </c>
    </row>
    <row r="244" spans="2:38" s="22" customFormat="1">
      <c r="B244" s="21" t="s">
        <v>77</v>
      </c>
      <c r="C244" s="7" t="s">
        <v>1307</v>
      </c>
      <c r="D244" s="23">
        <v>15</v>
      </c>
      <c r="E244" s="22" t="s">
        <v>1234</v>
      </c>
      <c r="F244" s="22" t="s">
        <v>1101</v>
      </c>
      <c r="G244" s="22" t="s">
        <v>839</v>
      </c>
      <c r="L244" s="4" t="s">
        <v>1309</v>
      </c>
      <c r="M244" s="4" t="str">
        <f t="shared" si="3"/>
        <v>APL146_15_Friends Of The Sun_Full_Mads Brinch Nielsen.wav</v>
      </c>
      <c r="P244" s="23" t="s">
        <v>328</v>
      </c>
      <c r="Q244" s="22" t="s">
        <v>742</v>
      </c>
      <c r="S244" s="22" t="s">
        <v>532</v>
      </c>
      <c r="U244" s="22" t="s">
        <v>617</v>
      </c>
      <c r="X244" s="22" t="s">
        <v>846</v>
      </c>
      <c r="AK244" s="22" t="s">
        <v>856</v>
      </c>
      <c r="AL244" s="22" t="s">
        <v>846</v>
      </c>
    </row>
    <row r="245" spans="2:38" s="19" customFormat="1">
      <c r="B245" s="18" t="s">
        <v>77</v>
      </c>
      <c r="C245" s="7" t="s">
        <v>1307</v>
      </c>
      <c r="D245" s="20">
        <v>16</v>
      </c>
      <c r="E245" s="19" t="s">
        <v>1234</v>
      </c>
      <c r="F245" s="19" t="s">
        <v>1106</v>
      </c>
      <c r="G245" s="19" t="s">
        <v>839</v>
      </c>
      <c r="L245" s="4" t="s">
        <v>1309</v>
      </c>
      <c r="M245" s="4" t="str">
        <f t="shared" si="3"/>
        <v>APL146_16_Friends Of The Sun_Short_Mads Brinch Nielsen.wav</v>
      </c>
      <c r="P245" s="20" t="s">
        <v>367</v>
      </c>
      <c r="Q245" s="19" t="s">
        <v>742</v>
      </c>
      <c r="S245" s="19" t="s">
        <v>532</v>
      </c>
      <c r="U245" s="19" t="s">
        <v>617</v>
      </c>
      <c r="X245" s="19" t="s">
        <v>846</v>
      </c>
      <c r="AK245" s="19" t="s">
        <v>856</v>
      </c>
      <c r="AL245" s="19" t="s">
        <v>846</v>
      </c>
    </row>
    <row r="246" spans="2:38" s="19" customFormat="1">
      <c r="B246" s="18" t="s">
        <v>77</v>
      </c>
      <c r="C246" s="7" t="s">
        <v>1307</v>
      </c>
      <c r="D246" s="20">
        <v>17</v>
      </c>
      <c r="E246" s="19" t="s">
        <v>1234</v>
      </c>
      <c r="F246" s="19" t="s">
        <v>240</v>
      </c>
      <c r="G246" s="19" t="s">
        <v>839</v>
      </c>
      <c r="L246" s="4" t="s">
        <v>1309</v>
      </c>
      <c r="M246" s="4" t="str">
        <f t="shared" si="3"/>
        <v>APL146_17_Friends Of The Sun_Outro_Mads Brinch Nielsen.wav</v>
      </c>
      <c r="P246" s="20" t="s">
        <v>300</v>
      </c>
      <c r="Q246" s="19" t="s">
        <v>742</v>
      </c>
      <c r="S246" s="19" t="s">
        <v>532</v>
      </c>
      <c r="U246" s="19" t="s">
        <v>617</v>
      </c>
      <c r="X246" s="19" t="s">
        <v>846</v>
      </c>
      <c r="AK246" s="19" t="s">
        <v>856</v>
      </c>
      <c r="AL246" s="19" t="s">
        <v>846</v>
      </c>
    </row>
    <row r="247" spans="2:38" s="19" customFormat="1">
      <c r="B247" s="18" t="s">
        <v>77</v>
      </c>
      <c r="C247" s="7" t="s">
        <v>1307</v>
      </c>
      <c r="D247" s="20">
        <v>18</v>
      </c>
      <c r="E247" s="19" t="s">
        <v>1234</v>
      </c>
      <c r="F247" s="19" t="s">
        <v>1104</v>
      </c>
      <c r="G247" s="19" t="s">
        <v>839</v>
      </c>
      <c r="L247" s="4" t="s">
        <v>1309</v>
      </c>
      <c r="M247" s="4" t="str">
        <f t="shared" si="3"/>
        <v>APL146_18_Friends Of The Sun_Inst_Mads Brinch Nielsen.wav</v>
      </c>
      <c r="P247" s="20" t="s">
        <v>328</v>
      </c>
      <c r="Q247" s="19" t="s">
        <v>742</v>
      </c>
      <c r="S247" s="19" t="s">
        <v>532</v>
      </c>
      <c r="U247" s="19" t="s">
        <v>617</v>
      </c>
      <c r="X247" s="19" t="s">
        <v>846</v>
      </c>
      <c r="AK247" s="19" t="s">
        <v>856</v>
      </c>
      <c r="AL247" s="19" t="s">
        <v>846</v>
      </c>
    </row>
    <row r="248" spans="2:38" s="19" customFormat="1">
      <c r="B248" s="18" t="s">
        <v>77</v>
      </c>
      <c r="C248" s="7" t="s">
        <v>1307</v>
      </c>
      <c r="D248" s="20">
        <v>19</v>
      </c>
      <c r="E248" s="19" t="s">
        <v>1234</v>
      </c>
      <c r="F248" s="19" t="s">
        <v>1289</v>
      </c>
      <c r="G248" s="19" t="s">
        <v>839</v>
      </c>
      <c r="L248" s="4" t="s">
        <v>1309</v>
      </c>
      <c r="M248" s="4" t="str">
        <f t="shared" si="3"/>
        <v>APL146_19_Friends Of The Sun_60sec Inst_Mads Brinch Nielsen.wav</v>
      </c>
      <c r="P248" s="20" t="s">
        <v>315</v>
      </c>
      <c r="Q248" s="19" t="s">
        <v>742</v>
      </c>
      <c r="S248" s="19" t="s">
        <v>532</v>
      </c>
      <c r="U248" s="19" t="s">
        <v>617</v>
      </c>
      <c r="X248" s="19" t="s">
        <v>846</v>
      </c>
      <c r="AK248" s="19" t="s">
        <v>856</v>
      </c>
      <c r="AL248" s="19" t="s">
        <v>846</v>
      </c>
    </row>
    <row r="249" spans="2:38" s="19" customFormat="1">
      <c r="B249" s="18" t="s">
        <v>77</v>
      </c>
      <c r="C249" s="7" t="s">
        <v>1307</v>
      </c>
      <c r="D249" s="20">
        <v>20</v>
      </c>
      <c r="E249" s="19" t="s">
        <v>1234</v>
      </c>
      <c r="F249" s="19" t="s">
        <v>1288</v>
      </c>
      <c r="G249" s="19" t="s">
        <v>839</v>
      </c>
      <c r="L249" s="4" t="s">
        <v>1309</v>
      </c>
      <c r="M249" s="4" t="str">
        <f t="shared" si="3"/>
        <v>APL146_20_Friends Of The Sun_30sec Inst_Mads Brinch Nielsen.wav</v>
      </c>
      <c r="P249" s="20" t="s">
        <v>374</v>
      </c>
      <c r="Q249" s="19" t="s">
        <v>742</v>
      </c>
      <c r="S249" s="19" t="s">
        <v>532</v>
      </c>
      <c r="U249" s="19" t="s">
        <v>617</v>
      </c>
      <c r="X249" s="19" t="s">
        <v>846</v>
      </c>
      <c r="AK249" s="19" t="s">
        <v>856</v>
      </c>
      <c r="AL249" s="19" t="s">
        <v>846</v>
      </c>
    </row>
    <row r="250" spans="2:38">
      <c r="B250" s="7" t="s">
        <v>77</v>
      </c>
      <c r="C250" s="7" t="s">
        <v>1307</v>
      </c>
      <c r="D250" s="5">
        <v>21</v>
      </c>
      <c r="E250" s="4" t="s">
        <v>1290</v>
      </c>
      <c r="F250" s="4" t="s">
        <v>1101</v>
      </c>
      <c r="G250" s="4" t="s">
        <v>839</v>
      </c>
      <c r="L250" s="4" t="s">
        <v>1309</v>
      </c>
      <c r="M250" s="4" t="str">
        <f t="shared" si="3"/>
        <v>APL146_21_Lets Ghet Stoned_Full_Mads Brinch Nielsen.wav</v>
      </c>
      <c r="P250" s="5" t="s">
        <v>375</v>
      </c>
      <c r="Q250" s="4" t="s">
        <v>743</v>
      </c>
      <c r="S250" s="4" t="s">
        <v>533</v>
      </c>
      <c r="U250" s="4" t="s">
        <v>617</v>
      </c>
      <c r="X250" s="4" t="s">
        <v>846</v>
      </c>
      <c r="AK250" s="4" t="s">
        <v>856</v>
      </c>
      <c r="AL250" s="4" t="s">
        <v>846</v>
      </c>
    </row>
    <row r="251" spans="2:38">
      <c r="B251" s="7" t="s">
        <v>77</v>
      </c>
      <c r="C251" s="7" t="s">
        <v>1307</v>
      </c>
      <c r="D251" s="5">
        <v>22</v>
      </c>
      <c r="E251" s="4" t="s">
        <v>1158</v>
      </c>
      <c r="F251" s="4" t="s">
        <v>1101</v>
      </c>
      <c r="G251" s="4" t="s">
        <v>841</v>
      </c>
      <c r="L251" s="4" t="s">
        <v>1309</v>
      </c>
      <c r="M251" s="4" t="str">
        <f t="shared" si="3"/>
        <v>APL146_22_The Daily Grind_Full_Pelle Willumsen.wav</v>
      </c>
      <c r="P251" s="5" t="s">
        <v>376</v>
      </c>
      <c r="Q251" s="4" t="s">
        <v>744</v>
      </c>
      <c r="S251" s="4" t="s">
        <v>534</v>
      </c>
      <c r="U251" s="4" t="s">
        <v>617</v>
      </c>
      <c r="X251" s="4" t="s">
        <v>846</v>
      </c>
      <c r="AK251" s="4" t="s">
        <v>856</v>
      </c>
      <c r="AL251" s="4" t="s">
        <v>846</v>
      </c>
    </row>
    <row r="252" spans="2:38">
      <c r="B252" s="7" t="s">
        <v>77</v>
      </c>
      <c r="C252" s="7" t="s">
        <v>1307</v>
      </c>
      <c r="D252" s="5">
        <v>23</v>
      </c>
      <c r="E252" s="4" t="s">
        <v>1156</v>
      </c>
      <c r="F252" s="4" t="s">
        <v>1101</v>
      </c>
      <c r="G252" s="4" t="s">
        <v>841</v>
      </c>
      <c r="L252" s="4" t="s">
        <v>1309</v>
      </c>
      <c r="M252" s="4" t="str">
        <f t="shared" si="3"/>
        <v>APL146_23_Happy Days_Full_Pelle Willumsen.wav</v>
      </c>
      <c r="P252" s="5" t="s">
        <v>265</v>
      </c>
      <c r="Q252" s="4" t="s">
        <v>745</v>
      </c>
      <c r="S252" s="4" t="s">
        <v>535</v>
      </c>
      <c r="U252" s="4" t="s">
        <v>617</v>
      </c>
      <c r="X252" s="4" t="s">
        <v>846</v>
      </c>
      <c r="AK252" s="4" t="s">
        <v>856</v>
      </c>
      <c r="AL252" s="4" t="s">
        <v>846</v>
      </c>
    </row>
    <row r="253" spans="2:38">
      <c r="B253" s="7" t="s">
        <v>77</v>
      </c>
      <c r="C253" s="7" t="s">
        <v>1307</v>
      </c>
      <c r="D253" s="5">
        <v>24</v>
      </c>
      <c r="E253" s="4" t="s">
        <v>203</v>
      </c>
      <c r="F253" s="4" t="s">
        <v>1101</v>
      </c>
      <c r="G253" s="4" t="s">
        <v>841</v>
      </c>
      <c r="L253" s="4" t="s">
        <v>1309</v>
      </c>
      <c r="M253" s="4" t="str">
        <f t="shared" si="3"/>
        <v>APL146_24_Your Daughter_Full_Pelle Willumsen.wav</v>
      </c>
      <c r="P253" s="5" t="s">
        <v>377</v>
      </c>
      <c r="Q253" s="4" t="s">
        <v>746</v>
      </c>
      <c r="S253" s="4" t="s">
        <v>536</v>
      </c>
      <c r="U253" s="4" t="s">
        <v>617</v>
      </c>
      <c r="X253" s="4" t="s">
        <v>846</v>
      </c>
      <c r="AK253" s="4" t="s">
        <v>856</v>
      </c>
      <c r="AL253" s="4" t="s">
        <v>846</v>
      </c>
    </row>
    <row r="254" spans="2:38">
      <c r="B254" s="7" t="s">
        <v>77</v>
      </c>
      <c r="C254" s="7" t="s">
        <v>1307</v>
      </c>
      <c r="D254" s="5">
        <v>25</v>
      </c>
      <c r="E254" s="4" t="s">
        <v>204</v>
      </c>
      <c r="F254" s="4" t="s">
        <v>1101</v>
      </c>
      <c r="G254" s="4" t="s">
        <v>841</v>
      </c>
      <c r="L254" s="4" t="s">
        <v>1309</v>
      </c>
      <c r="M254" s="4" t="str">
        <f t="shared" si="3"/>
        <v>APL146_25_Jack J_Full_Pelle Willumsen.wav</v>
      </c>
      <c r="P254" s="5" t="s">
        <v>331</v>
      </c>
      <c r="Q254" s="4" t="s">
        <v>747</v>
      </c>
      <c r="S254" s="4" t="s">
        <v>537</v>
      </c>
      <c r="U254" s="4" t="s">
        <v>617</v>
      </c>
      <c r="X254" s="4" t="s">
        <v>846</v>
      </c>
      <c r="AK254" s="4" t="s">
        <v>856</v>
      </c>
      <c r="AL254" s="4" t="s">
        <v>846</v>
      </c>
    </row>
    <row r="255" spans="2:38">
      <c r="B255" s="7" t="s">
        <v>78</v>
      </c>
      <c r="C255" s="7" t="s">
        <v>1307</v>
      </c>
      <c r="D255" s="5" t="s">
        <v>1298</v>
      </c>
      <c r="E255" s="4" t="s">
        <v>1159</v>
      </c>
      <c r="F255" s="4" t="s">
        <v>1101</v>
      </c>
      <c r="G255" s="4" t="s">
        <v>842</v>
      </c>
      <c r="L255" s="4" t="s">
        <v>1309</v>
      </c>
      <c r="M255" s="4" t="str">
        <f t="shared" si="3"/>
        <v>APL147_01_Bright New Start_Full_Jeff Woodall.wav</v>
      </c>
      <c r="P255" s="5" t="s">
        <v>267</v>
      </c>
      <c r="Q255" s="4" t="s">
        <v>748</v>
      </c>
      <c r="S255" s="4" t="s">
        <v>538</v>
      </c>
      <c r="U255" s="4" t="s">
        <v>617</v>
      </c>
      <c r="X255" s="4" t="s">
        <v>852</v>
      </c>
      <c r="AK255" s="4" t="s">
        <v>856</v>
      </c>
      <c r="AL255" s="4" t="s">
        <v>846</v>
      </c>
    </row>
    <row r="256" spans="2:38">
      <c r="B256" s="7" t="s">
        <v>78</v>
      </c>
      <c r="C256" s="7" t="s">
        <v>1307</v>
      </c>
      <c r="D256" s="5" t="s">
        <v>1299</v>
      </c>
      <c r="E256" s="4" t="s">
        <v>1160</v>
      </c>
      <c r="F256" s="4" t="s">
        <v>1101</v>
      </c>
      <c r="G256" s="4" t="s">
        <v>842</v>
      </c>
      <c r="L256" s="4" t="s">
        <v>1309</v>
      </c>
      <c r="M256" s="4" t="str">
        <f t="shared" si="3"/>
        <v>APL147_02_Cloud Watching_Full_Jeff Woodall.wav</v>
      </c>
      <c r="P256" s="5" t="s">
        <v>267</v>
      </c>
      <c r="Q256" s="4" t="s">
        <v>749</v>
      </c>
      <c r="S256" s="4" t="s">
        <v>539</v>
      </c>
      <c r="U256" s="4" t="s">
        <v>617</v>
      </c>
      <c r="X256" s="4" t="s">
        <v>852</v>
      </c>
      <c r="AK256" s="4" t="s">
        <v>856</v>
      </c>
      <c r="AL256" s="4" t="s">
        <v>846</v>
      </c>
    </row>
    <row r="257" spans="2:38">
      <c r="B257" s="7" t="s">
        <v>78</v>
      </c>
      <c r="C257" s="7" t="s">
        <v>1307</v>
      </c>
      <c r="D257" s="5" t="s">
        <v>1300</v>
      </c>
      <c r="E257" s="4" t="s">
        <v>1161</v>
      </c>
      <c r="F257" s="4" t="s">
        <v>1101</v>
      </c>
      <c r="G257" s="4" t="s">
        <v>842</v>
      </c>
      <c r="L257" s="4" t="s">
        <v>1309</v>
      </c>
      <c r="M257" s="4" t="str">
        <f t="shared" si="3"/>
        <v>APL147_03_Crisp Blue Day_Full_Jeff Woodall.wav</v>
      </c>
      <c r="P257" s="5" t="s">
        <v>329</v>
      </c>
      <c r="Q257" s="4" t="s">
        <v>750</v>
      </c>
      <c r="S257" s="4" t="s">
        <v>540</v>
      </c>
      <c r="U257" s="4" t="s">
        <v>617</v>
      </c>
      <c r="X257" s="4" t="s">
        <v>852</v>
      </c>
      <c r="AK257" s="4" t="s">
        <v>856</v>
      </c>
      <c r="AL257" s="4" t="s">
        <v>846</v>
      </c>
    </row>
    <row r="258" spans="2:38">
      <c r="B258" s="7" t="s">
        <v>78</v>
      </c>
      <c r="C258" s="7" t="s">
        <v>1307</v>
      </c>
      <c r="D258" s="5" t="s">
        <v>1301</v>
      </c>
      <c r="E258" s="4" t="s">
        <v>1162</v>
      </c>
      <c r="F258" s="4" t="s">
        <v>1101</v>
      </c>
      <c r="G258" s="4" t="s">
        <v>842</v>
      </c>
      <c r="L258" s="4" t="s">
        <v>1309</v>
      </c>
      <c r="M258" s="4" t="str">
        <f t="shared" si="3"/>
        <v>APL147_04_Dancing With The Moon_Full_Jeff Woodall.wav</v>
      </c>
      <c r="P258" s="5" t="s">
        <v>335</v>
      </c>
      <c r="Q258" s="4" t="s">
        <v>751</v>
      </c>
      <c r="S258" s="4" t="s">
        <v>541</v>
      </c>
      <c r="U258" s="4" t="s">
        <v>617</v>
      </c>
      <c r="X258" s="4" t="s">
        <v>852</v>
      </c>
      <c r="AK258" s="4" t="s">
        <v>856</v>
      </c>
      <c r="AL258" s="4" t="s">
        <v>846</v>
      </c>
    </row>
    <row r="259" spans="2:38">
      <c r="B259" s="7" t="s">
        <v>78</v>
      </c>
      <c r="C259" s="7" t="s">
        <v>1307</v>
      </c>
      <c r="D259" s="5" t="s">
        <v>1302</v>
      </c>
      <c r="E259" s="4" t="s">
        <v>1163</v>
      </c>
      <c r="F259" s="4" t="s">
        <v>1101</v>
      </c>
      <c r="G259" s="4" t="s">
        <v>842</v>
      </c>
      <c r="L259" s="4" t="s">
        <v>1309</v>
      </c>
      <c r="M259" s="4" t="str">
        <f t="shared" ref="M259:M322" si="4">B259&amp;C259&amp;D259&amp;C259&amp;E259&amp;C259&amp;F259&amp;C259&amp;G259&amp;H259&amp;I259&amp;J259&amp;K259&amp;L259</f>
        <v>APL147_05_Dinner For Two_Full_Jeff Woodall.wav</v>
      </c>
      <c r="P259" s="5" t="s">
        <v>354</v>
      </c>
      <c r="Q259" s="4" t="s">
        <v>752</v>
      </c>
      <c r="S259" s="4" t="s">
        <v>542</v>
      </c>
      <c r="U259" s="4" t="s">
        <v>617</v>
      </c>
      <c r="X259" s="4" t="s">
        <v>852</v>
      </c>
      <c r="AK259" s="4" t="s">
        <v>856</v>
      </c>
      <c r="AL259" s="4" t="s">
        <v>846</v>
      </c>
    </row>
    <row r="260" spans="2:38">
      <c r="B260" s="7" t="s">
        <v>78</v>
      </c>
      <c r="C260" s="7" t="s">
        <v>1307</v>
      </c>
      <c r="D260" s="5" t="s">
        <v>1303</v>
      </c>
      <c r="E260" s="4" t="s">
        <v>205</v>
      </c>
      <c r="F260" s="4" t="s">
        <v>1101</v>
      </c>
      <c r="G260" s="4" t="s">
        <v>842</v>
      </c>
      <c r="L260" s="4" t="s">
        <v>1309</v>
      </c>
      <c r="M260" s="4" t="str">
        <f t="shared" si="4"/>
        <v>APL147_06_Fairminded_Full_Jeff Woodall.wav</v>
      </c>
      <c r="P260" s="5" t="s">
        <v>378</v>
      </c>
      <c r="Q260" s="4" t="s">
        <v>753</v>
      </c>
      <c r="S260" s="4" t="s">
        <v>543</v>
      </c>
      <c r="U260" s="4" t="s">
        <v>617</v>
      </c>
      <c r="X260" s="4" t="s">
        <v>852</v>
      </c>
      <c r="AK260" s="4" t="s">
        <v>856</v>
      </c>
      <c r="AL260" s="4" t="s">
        <v>846</v>
      </c>
    </row>
    <row r="261" spans="2:38">
      <c r="B261" s="7" t="s">
        <v>78</v>
      </c>
      <c r="C261" s="7" t="s">
        <v>1307</v>
      </c>
      <c r="D261" s="5" t="s">
        <v>1304</v>
      </c>
      <c r="E261" s="4" t="s">
        <v>1164</v>
      </c>
      <c r="F261" s="4" t="s">
        <v>1101</v>
      </c>
      <c r="G261" s="4" t="s">
        <v>842</v>
      </c>
      <c r="L261" s="4" t="s">
        <v>1309</v>
      </c>
      <c r="M261" s="4" t="str">
        <f t="shared" si="4"/>
        <v>APL147_07_Home Coming_Full_Jeff Woodall.wav</v>
      </c>
      <c r="P261" s="5" t="s">
        <v>306</v>
      </c>
      <c r="Q261" s="4" t="s">
        <v>754</v>
      </c>
      <c r="S261" s="4" t="s">
        <v>544</v>
      </c>
      <c r="U261" s="4" t="s">
        <v>617</v>
      </c>
      <c r="X261" s="4" t="s">
        <v>852</v>
      </c>
      <c r="AK261" s="4" t="s">
        <v>856</v>
      </c>
      <c r="AL261" s="4" t="s">
        <v>846</v>
      </c>
    </row>
    <row r="262" spans="2:38">
      <c r="B262" s="7" t="s">
        <v>78</v>
      </c>
      <c r="C262" s="7" t="s">
        <v>1307</v>
      </c>
      <c r="D262" s="11" t="s">
        <v>1305</v>
      </c>
      <c r="E262" s="4" t="s">
        <v>1235</v>
      </c>
      <c r="F262" s="4" t="s">
        <v>1101</v>
      </c>
      <c r="G262" s="4" t="s">
        <v>842</v>
      </c>
      <c r="L262" s="4" t="s">
        <v>1309</v>
      </c>
      <c r="M262" s="4" t="str">
        <f t="shared" si="4"/>
        <v>APL147_08_Images Of The Mind_Full_Jeff Woodall.wav</v>
      </c>
      <c r="P262" s="5" t="s">
        <v>379</v>
      </c>
      <c r="Q262" s="4" t="s">
        <v>755</v>
      </c>
      <c r="S262" s="4" t="s">
        <v>545</v>
      </c>
      <c r="U262" s="4" t="s">
        <v>617</v>
      </c>
      <c r="X262" s="4" t="s">
        <v>852</v>
      </c>
      <c r="AK262" s="4" t="s">
        <v>856</v>
      </c>
      <c r="AL262" s="4" t="s">
        <v>846</v>
      </c>
    </row>
    <row r="263" spans="2:38">
      <c r="B263" s="7" t="s">
        <v>78</v>
      </c>
      <c r="C263" s="7" t="s">
        <v>1307</v>
      </c>
      <c r="D263" s="5" t="s">
        <v>1306</v>
      </c>
      <c r="E263" s="4" t="s">
        <v>1291</v>
      </c>
      <c r="F263" s="4" t="s">
        <v>1101</v>
      </c>
      <c r="G263" s="4" t="s">
        <v>842</v>
      </c>
      <c r="L263" s="4" t="s">
        <v>1309</v>
      </c>
      <c r="M263" s="4" t="str">
        <f t="shared" si="4"/>
        <v>APL147_09_Its All About You_Full_Jeff Woodall.wav</v>
      </c>
      <c r="P263" s="5" t="s">
        <v>267</v>
      </c>
      <c r="Q263" s="4" t="s">
        <v>756</v>
      </c>
      <c r="S263" s="4" t="s">
        <v>546</v>
      </c>
      <c r="U263" s="4" t="s">
        <v>617</v>
      </c>
      <c r="X263" s="4" t="s">
        <v>852</v>
      </c>
      <c r="AK263" s="4" t="s">
        <v>856</v>
      </c>
      <c r="AL263" s="4" t="s">
        <v>846</v>
      </c>
    </row>
    <row r="264" spans="2:38">
      <c r="B264" s="7" t="s">
        <v>78</v>
      </c>
      <c r="C264" s="7" t="s">
        <v>1307</v>
      </c>
      <c r="D264" s="5">
        <v>10</v>
      </c>
      <c r="E264" s="4" t="s">
        <v>1236</v>
      </c>
      <c r="F264" s="4" t="s">
        <v>1101</v>
      </c>
      <c r="G264" s="4" t="s">
        <v>842</v>
      </c>
      <c r="L264" s="4" t="s">
        <v>1309</v>
      </c>
      <c r="M264" s="4" t="str">
        <f t="shared" si="4"/>
        <v>APL147_10_Just A Way Of Life_Full_Jeff Woodall.wav</v>
      </c>
      <c r="P264" s="5" t="s">
        <v>272</v>
      </c>
      <c r="Q264" s="4" t="s">
        <v>757</v>
      </c>
      <c r="S264" s="4" t="s">
        <v>547</v>
      </c>
      <c r="U264" s="4" t="s">
        <v>617</v>
      </c>
      <c r="X264" s="4" t="s">
        <v>852</v>
      </c>
      <c r="AK264" s="4" t="s">
        <v>856</v>
      </c>
      <c r="AL264" s="4" t="s">
        <v>846</v>
      </c>
    </row>
    <row r="265" spans="2:38">
      <c r="B265" s="7" t="s">
        <v>78</v>
      </c>
      <c r="C265" s="7" t="s">
        <v>1307</v>
      </c>
      <c r="D265" s="5">
        <v>11</v>
      </c>
      <c r="E265" s="4" t="s">
        <v>1166</v>
      </c>
      <c r="F265" s="4" t="s">
        <v>1101</v>
      </c>
      <c r="G265" s="4" t="s">
        <v>842</v>
      </c>
      <c r="L265" s="4" t="s">
        <v>1309</v>
      </c>
      <c r="M265" s="4" t="str">
        <f t="shared" si="4"/>
        <v>APL147_11_On The Crest Of A Wave_Full_Jeff Woodall.wav</v>
      </c>
      <c r="P265" s="5" t="s">
        <v>289</v>
      </c>
      <c r="Q265" s="4" t="s">
        <v>756</v>
      </c>
      <c r="S265" s="4" t="s">
        <v>548</v>
      </c>
      <c r="U265" s="4" t="s">
        <v>617</v>
      </c>
      <c r="X265" s="4" t="s">
        <v>852</v>
      </c>
      <c r="AK265" s="4" t="s">
        <v>856</v>
      </c>
      <c r="AL265" s="4" t="s">
        <v>846</v>
      </c>
    </row>
    <row r="266" spans="2:38">
      <c r="B266" s="7" t="s">
        <v>78</v>
      </c>
      <c r="C266" s="7" t="s">
        <v>1307</v>
      </c>
      <c r="D266" s="5">
        <v>12</v>
      </c>
      <c r="E266" s="4" t="s">
        <v>1167</v>
      </c>
      <c r="F266" s="4" t="s">
        <v>1101</v>
      </c>
      <c r="G266" s="4" t="s">
        <v>842</v>
      </c>
      <c r="L266" s="4" t="s">
        <v>1309</v>
      </c>
      <c r="M266" s="4" t="str">
        <f t="shared" si="4"/>
        <v>APL147_12_Poison Ivy_Full_Jeff Woodall.wav</v>
      </c>
      <c r="P266" s="5" t="s">
        <v>272</v>
      </c>
      <c r="Q266" s="4" t="s">
        <v>758</v>
      </c>
      <c r="S266" s="4" t="s">
        <v>549</v>
      </c>
      <c r="U266" s="4" t="s">
        <v>617</v>
      </c>
      <c r="X266" s="4" t="s">
        <v>852</v>
      </c>
      <c r="AK266" s="4" t="s">
        <v>856</v>
      </c>
      <c r="AL266" s="4" t="s">
        <v>846</v>
      </c>
    </row>
    <row r="267" spans="2:38">
      <c r="B267" s="7" t="s">
        <v>78</v>
      </c>
      <c r="C267" s="7" t="s">
        <v>1307</v>
      </c>
      <c r="D267" s="5">
        <v>13</v>
      </c>
      <c r="E267" s="4" t="s">
        <v>206</v>
      </c>
      <c r="F267" s="4" t="s">
        <v>1101</v>
      </c>
      <c r="G267" s="4" t="s">
        <v>842</v>
      </c>
      <c r="L267" s="4" t="s">
        <v>1309</v>
      </c>
      <c r="M267" s="4" t="str">
        <f t="shared" si="4"/>
        <v>APL147_13_Starburst_Full_Jeff Woodall.wav</v>
      </c>
      <c r="P267" s="5" t="s">
        <v>378</v>
      </c>
      <c r="Q267" s="4" t="s">
        <v>759</v>
      </c>
      <c r="S267" s="4" t="s">
        <v>550</v>
      </c>
      <c r="U267" s="4" t="s">
        <v>617</v>
      </c>
      <c r="X267" s="4" t="s">
        <v>852</v>
      </c>
      <c r="AK267" s="4" t="s">
        <v>856</v>
      </c>
      <c r="AL267" s="4" t="s">
        <v>846</v>
      </c>
    </row>
    <row r="268" spans="2:38">
      <c r="B268" s="7" t="s">
        <v>78</v>
      </c>
      <c r="C268" s="7" t="s">
        <v>1307</v>
      </c>
      <c r="D268" s="5">
        <v>14</v>
      </c>
      <c r="E268" s="4" t="s">
        <v>1292</v>
      </c>
      <c r="F268" s="4" t="s">
        <v>1101</v>
      </c>
      <c r="G268" s="4" t="s">
        <v>842</v>
      </c>
      <c r="L268" s="4" t="s">
        <v>1309</v>
      </c>
      <c r="M268" s="4" t="str">
        <f t="shared" si="4"/>
        <v>APL147_14_Sun Sea And Happiness_Full_Jeff Woodall.wav</v>
      </c>
      <c r="P268" s="5" t="s">
        <v>272</v>
      </c>
      <c r="Q268" s="4" t="s">
        <v>760</v>
      </c>
      <c r="S268" s="4" t="s">
        <v>551</v>
      </c>
      <c r="U268" s="4" t="s">
        <v>617</v>
      </c>
      <c r="X268" s="4" t="s">
        <v>852</v>
      </c>
      <c r="AK268" s="4" t="s">
        <v>856</v>
      </c>
      <c r="AL268" s="4" t="s">
        <v>846</v>
      </c>
    </row>
    <row r="269" spans="2:38">
      <c r="B269" s="7" t="s">
        <v>78</v>
      </c>
      <c r="C269" s="7" t="s">
        <v>1307</v>
      </c>
      <c r="D269" s="5">
        <v>15</v>
      </c>
      <c r="E269" s="4" t="s">
        <v>1238</v>
      </c>
      <c r="F269" s="4" t="s">
        <v>1101</v>
      </c>
      <c r="G269" s="4" t="s">
        <v>842</v>
      </c>
      <c r="H269" s="4" t="s">
        <v>1308</v>
      </c>
      <c r="I269" s="4" t="s">
        <v>843</v>
      </c>
      <c r="L269" s="4" t="s">
        <v>1309</v>
      </c>
      <c r="M269" s="4" t="str">
        <f t="shared" si="4"/>
        <v>APL147_15_Walking With The Sun_Full_Jeff Woodall &amp; James Drummond.wav</v>
      </c>
      <c r="P269" s="5" t="s">
        <v>363</v>
      </c>
      <c r="Q269" s="4" t="s">
        <v>761</v>
      </c>
      <c r="S269" s="4" t="s">
        <v>552</v>
      </c>
      <c r="U269" s="4" t="s">
        <v>617</v>
      </c>
      <c r="X269" s="4" t="s">
        <v>852</v>
      </c>
      <c r="Y269" s="4" t="s">
        <v>852</v>
      </c>
      <c r="AK269" s="4" t="s">
        <v>856</v>
      </c>
      <c r="AL269" s="4" t="s">
        <v>846</v>
      </c>
    </row>
    <row r="270" spans="2:38">
      <c r="B270" s="7" t="s">
        <v>79</v>
      </c>
      <c r="C270" s="7" t="s">
        <v>1307</v>
      </c>
      <c r="D270" s="5" t="s">
        <v>1298</v>
      </c>
      <c r="E270" s="4" t="s">
        <v>1239</v>
      </c>
      <c r="F270" s="4" t="s">
        <v>1101</v>
      </c>
      <c r="G270" s="4" t="s">
        <v>844</v>
      </c>
      <c r="L270" s="4" t="s">
        <v>1309</v>
      </c>
      <c r="M270" s="4" t="str">
        <f t="shared" si="4"/>
        <v>APL149_01_On The Pulse_Full_Mike Westergaard.wav</v>
      </c>
      <c r="P270" s="5" t="s">
        <v>380</v>
      </c>
      <c r="Q270" s="4" t="s">
        <v>762</v>
      </c>
      <c r="S270" s="4" t="s">
        <v>553</v>
      </c>
      <c r="U270" s="4" t="s">
        <v>617</v>
      </c>
      <c r="X270" s="4" t="s">
        <v>852</v>
      </c>
      <c r="AK270" s="4" t="s">
        <v>856</v>
      </c>
      <c r="AL270" s="4" t="s">
        <v>846</v>
      </c>
    </row>
    <row r="271" spans="2:38">
      <c r="B271" s="7" t="s">
        <v>79</v>
      </c>
      <c r="C271" s="7" t="s">
        <v>1307</v>
      </c>
      <c r="D271" s="5" t="s">
        <v>1299</v>
      </c>
      <c r="E271" s="4" t="s">
        <v>1239</v>
      </c>
      <c r="F271" s="4" t="s">
        <v>1089</v>
      </c>
      <c r="G271" s="4" t="s">
        <v>844</v>
      </c>
      <c r="L271" s="4" t="s">
        <v>1309</v>
      </c>
      <c r="M271" s="4" t="str">
        <f t="shared" si="4"/>
        <v>APL149_02_On The Pulse_30sec_Mike Westergaard.wav</v>
      </c>
      <c r="P271" s="5" t="s">
        <v>317</v>
      </c>
      <c r="Q271" s="4" t="s">
        <v>762</v>
      </c>
      <c r="S271" s="4" t="s">
        <v>553</v>
      </c>
      <c r="U271" s="4" t="s">
        <v>617</v>
      </c>
      <c r="X271" s="4" t="s">
        <v>852</v>
      </c>
      <c r="AK271" s="4" t="s">
        <v>856</v>
      </c>
      <c r="AL271" s="4" t="s">
        <v>846</v>
      </c>
    </row>
    <row r="272" spans="2:38">
      <c r="B272" s="7" t="s">
        <v>79</v>
      </c>
      <c r="C272" s="7" t="s">
        <v>1307</v>
      </c>
      <c r="D272" s="5" t="s">
        <v>1300</v>
      </c>
      <c r="E272" s="4" t="s">
        <v>207</v>
      </c>
      <c r="F272" s="4" t="s">
        <v>1101</v>
      </c>
      <c r="G272" s="4" t="s">
        <v>844</v>
      </c>
      <c r="L272" s="4" t="s">
        <v>1309</v>
      </c>
      <c r="M272" s="4" t="str">
        <f t="shared" si="4"/>
        <v>APL149_03_Stormbringer_Full_Mike Westergaard.wav</v>
      </c>
      <c r="P272" s="5" t="s">
        <v>324</v>
      </c>
      <c r="Q272" s="4" t="s">
        <v>763</v>
      </c>
      <c r="S272" s="4" t="s">
        <v>554</v>
      </c>
      <c r="U272" s="4" t="s">
        <v>617</v>
      </c>
      <c r="X272" s="4" t="s">
        <v>852</v>
      </c>
      <c r="AK272" s="4" t="s">
        <v>856</v>
      </c>
      <c r="AL272" s="4" t="s">
        <v>846</v>
      </c>
    </row>
    <row r="273" spans="2:38">
      <c r="B273" s="7" t="s">
        <v>79</v>
      </c>
      <c r="C273" s="7" t="s">
        <v>1307</v>
      </c>
      <c r="D273" s="5" t="s">
        <v>1301</v>
      </c>
      <c r="E273" s="4" t="s">
        <v>207</v>
      </c>
      <c r="F273" s="4" t="s">
        <v>1090</v>
      </c>
      <c r="G273" s="4" t="s">
        <v>844</v>
      </c>
      <c r="L273" s="4" t="s">
        <v>1309</v>
      </c>
      <c r="M273" s="4" t="str">
        <f t="shared" si="4"/>
        <v>APL149_04_Stormbringer_30sec A_Mike Westergaard.wav</v>
      </c>
      <c r="P273" s="5" t="s">
        <v>276</v>
      </c>
      <c r="Q273" s="4" t="s">
        <v>763</v>
      </c>
      <c r="S273" s="4" t="s">
        <v>554</v>
      </c>
      <c r="U273" s="4" t="s">
        <v>617</v>
      </c>
      <c r="X273" s="4" t="s">
        <v>852</v>
      </c>
      <c r="AK273" s="4" t="s">
        <v>856</v>
      </c>
      <c r="AL273" s="4" t="s">
        <v>846</v>
      </c>
    </row>
    <row r="274" spans="2:38">
      <c r="B274" s="7" t="s">
        <v>79</v>
      </c>
      <c r="C274" s="7" t="s">
        <v>1307</v>
      </c>
      <c r="D274" s="5" t="s">
        <v>1302</v>
      </c>
      <c r="E274" s="4" t="s">
        <v>207</v>
      </c>
      <c r="F274" s="4" t="s">
        <v>1170</v>
      </c>
      <c r="G274" s="4" t="s">
        <v>844</v>
      </c>
      <c r="L274" s="4" t="s">
        <v>1309</v>
      </c>
      <c r="M274" s="4" t="str">
        <f t="shared" si="4"/>
        <v>APL149_05_Stormbringer_30sec B_Mike Westergaard.wav</v>
      </c>
      <c r="P274" s="5" t="s">
        <v>276</v>
      </c>
      <c r="Q274" s="4" t="s">
        <v>763</v>
      </c>
      <c r="S274" s="4" t="s">
        <v>554</v>
      </c>
      <c r="U274" s="4" t="s">
        <v>617</v>
      </c>
      <c r="X274" s="4" t="s">
        <v>852</v>
      </c>
      <c r="AK274" s="4" t="s">
        <v>856</v>
      </c>
      <c r="AL274" s="4" t="s">
        <v>846</v>
      </c>
    </row>
    <row r="275" spans="2:38">
      <c r="B275" s="7" t="s">
        <v>79</v>
      </c>
      <c r="C275" s="7" t="s">
        <v>1307</v>
      </c>
      <c r="D275" s="5" t="s">
        <v>1303</v>
      </c>
      <c r="E275" s="4" t="s">
        <v>208</v>
      </c>
      <c r="F275" s="4" t="s">
        <v>1101</v>
      </c>
      <c r="G275" s="4" t="s">
        <v>844</v>
      </c>
      <c r="L275" s="4" t="s">
        <v>1309</v>
      </c>
      <c r="M275" s="4" t="str">
        <f t="shared" si="4"/>
        <v>APL149_06_Samander_Full_Mike Westergaard.wav</v>
      </c>
      <c r="P275" s="5" t="s">
        <v>381</v>
      </c>
      <c r="Q275" s="4" t="s">
        <v>764</v>
      </c>
      <c r="S275" s="4" t="s">
        <v>555</v>
      </c>
      <c r="U275" s="4" t="s">
        <v>617</v>
      </c>
      <c r="X275" s="4" t="s">
        <v>852</v>
      </c>
      <c r="AK275" s="4" t="s">
        <v>856</v>
      </c>
      <c r="AL275" s="4" t="s">
        <v>846</v>
      </c>
    </row>
    <row r="276" spans="2:38">
      <c r="B276" s="7" t="s">
        <v>79</v>
      </c>
      <c r="C276" s="7" t="s">
        <v>1307</v>
      </c>
      <c r="D276" s="5" t="s">
        <v>1304</v>
      </c>
      <c r="E276" s="4" t="s">
        <v>208</v>
      </c>
      <c r="F276" s="4" t="s">
        <v>1090</v>
      </c>
      <c r="G276" s="4" t="s">
        <v>844</v>
      </c>
      <c r="L276" s="4" t="s">
        <v>1309</v>
      </c>
      <c r="M276" s="4" t="str">
        <f t="shared" si="4"/>
        <v>APL149_07_Samander_30sec A_Mike Westergaard.wav</v>
      </c>
      <c r="P276" s="5" t="s">
        <v>358</v>
      </c>
      <c r="Q276" s="4" t="s">
        <v>764</v>
      </c>
      <c r="S276" s="4" t="s">
        <v>555</v>
      </c>
      <c r="U276" s="4" t="s">
        <v>617</v>
      </c>
      <c r="X276" s="4" t="s">
        <v>852</v>
      </c>
      <c r="AK276" s="4" t="s">
        <v>856</v>
      </c>
      <c r="AL276" s="4" t="s">
        <v>846</v>
      </c>
    </row>
    <row r="277" spans="2:38">
      <c r="B277" s="7" t="s">
        <v>79</v>
      </c>
      <c r="C277" s="7" t="s">
        <v>1307</v>
      </c>
      <c r="D277" s="11" t="s">
        <v>1305</v>
      </c>
      <c r="E277" s="4" t="s">
        <v>208</v>
      </c>
      <c r="F277" s="4" t="s">
        <v>1170</v>
      </c>
      <c r="G277" s="4" t="s">
        <v>844</v>
      </c>
      <c r="L277" s="4" t="s">
        <v>1309</v>
      </c>
      <c r="M277" s="4" t="str">
        <f t="shared" si="4"/>
        <v>APL149_08_Samander_30sec B_Mike Westergaard.wav</v>
      </c>
      <c r="P277" s="5" t="s">
        <v>358</v>
      </c>
      <c r="Q277" s="4" t="s">
        <v>764</v>
      </c>
      <c r="S277" s="4" t="s">
        <v>555</v>
      </c>
      <c r="U277" s="4" t="s">
        <v>617</v>
      </c>
      <c r="X277" s="4" t="s">
        <v>852</v>
      </c>
      <c r="AK277" s="4" t="s">
        <v>856</v>
      </c>
      <c r="AL277" s="4" t="s">
        <v>846</v>
      </c>
    </row>
    <row r="278" spans="2:38">
      <c r="B278" s="7" t="s">
        <v>79</v>
      </c>
      <c r="C278" s="7" t="s">
        <v>1307</v>
      </c>
      <c r="D278" s="5" t="s">
        <v>1306</v>
      </c>
      <c r="E278" s="4" t="s">
        <v>209</v>
      </c>
      <c r="F278" s="4" t="s">
        <v>1101</v>
      </c>
      <c r="G278" s="4" t="s">
        <v>824</v>
      </c>
      <c r="L278" s="4" t="s">
        <v>1309</v>
      </c>
      <c r="M278" s="4" t="str">
        <f t="shared" si="4"/>
        <v>APL149_09_Wormhole_Full_Jacob Moth.wav</v>
      </c>
      <c r="P278" s="5" t="s">
        <v>382</v>
      </c>
      <c r="Q278" s="4" t="s">
        <v>765</v>
      </c>
      <c r="S278" s="4" t="s">
        <v>556</v>
      </c>
      <c r="U278" s="4" t="s">
        <v>617</v>
      </c>
      <c r="X278" s="4" t="s">
        <v>846</v>
      </c>
      <c r="AK278" s="4" t="s">
        <v>856</v>
      </c>
      <c r="AL278" s="4" t="s">
        <v>846</v>
      </c>
    </row>
    <row r="279" spans="2:38">
      <c r="B279" s="7" t="s">
        <v>79</v>
      </c>
      <c r="C279" s="7" t="s">
        <v>1307</v>
      </c>
      <c r="D279" s="5">
        <v>10</v>
      </c>
      <c r="E279" s="4" t="s">
        <v>209</v>
      </c>
      <c r="F279" s="4" t="s">
        <v>1089</v>
      </c>
      <c r="G279" s="4" t="s">
        <v>824</v>
      </c>
      <c r="L279" s="4" t="s">
        <v>1309</v>
      </c>
      <c r="M279" s="4" t="str">
        <f t="shared" si="4"/>
        <v>APL149_10_Wormhole_30sec_Jacob Moth.wav</v>
      </c>
      <c r="P279" s="5" t="s">
        <v>315</v>
      </c>
      <c r="Q279" s="4" t="s">
        <v>765</v>
      </c>
      <c r="S279" s="4" t="s">
        <v>556</v>
      </c>
      <c r="U279" s="4" t="s">
        <v>617</v>
      </c>
      <c r="X279" s="4" t="s">
        <v>846</v>
      </c>
      <c r="AK279" s="4" t="s">
        <v>856</v>
      </c>
      <c r="AL279" s="4" t="s">
        <v>846</v>
      </c>
    </row>
    <row r="280" spans="2:38">
      <c r="B280" s="7" t="s">
        <v>79</v>
      </c>
      <c r="C280" s="7" t="s">
        <v>1307</v>
      </c>
      <c r="D280" s="5">
        <v>11</v>
      </c>
      <c r="E280" s="4" t="s">
        <v>210</v>
      </c>
      <c r="F280" s="4" t="s">
        <v>1101</v>
      </c>
      <c r="G280" s="4" t="s">
        <v>844</v>
      </c>
      <c r="L280" s="4" t="s">
        <v>1309</v>
      </c>
      <c r="M280" s="4" t="str">
        <f t="shared" si="4"/>
        <v>APL149_11_The Heist_Full_Mike Westergaard.wav</v>
      </c>
      <c r="P280" s="5" t="s">
        <v>383</v>
      </c>
      <c r="Q280" s="4" t="s">
        <v>766</v>
      </c>
      <c r="S280" s="4" t="s">
        <v>557</v>
      </c>
      <c r="U280" s="4" t="s">
        <v>617</v>
      </c>
      <c r="X280" s="4" t="s">
        <v>852</v>
      </c>
      <c r="AK280" s="4" t="s">
        <v>856</v>
      </c>
      <c r="AL280" s="4" t="s">
        <v>846</v>
      </c>
    </row>
    <row r="281" spans="2:38">
      <c r="B281" s="7" t="s">
        <v>79</v>
      </c>
      <c r="C281" s="7" t="s">
        <v>1307</v>
      </c>
      <c r="D281" s="5">
        <v>12</v>
      </c>
      <c r="E281" s="4" t="s">
        <v>210</v>
      </c>
      <c r="F281" s="4" t="s">
        <v>1089</v>
      </c>
      <c r="G281" s="4" t="s">
        <v>844</v>
      </c>
      <c r="L281" s="4" t="s">
        <v>1309</v>
      </c>
      <c r="M281" s="4" t="str">
        <f t="shared" si="4"/>
        <v>APL149_12_The Heist_30sec_Mike Westergaard.wav</v>
      </c>
      <c r="P281" s="5" t="s">
        <v>296</v>
      </c>
      <c r="Q281" s="4" t="s">
        <v>766</v>
      </c>
      <c r="S281" s="4" t="s">
        <v>557</v>
      </c>
      <c r="U281" s="4" t="s">
        <v>617</v>
      </c>
      <c r="X281" s="4" t="s">
        <v>852</v>
      </c>
      <c r="AK281" s="4" t="s">
        <v>856</v>
      </c>
      <c r="AL281" s="4" t="s">
        <v>846</v>
      </c>
    </row>
    <row r="282" spans="2:38">
      <c r="B282" s="7" t="s">
        <v>79</v>
      </c>
      <c r="C282" s="7" t="s">
        <v>1307</v>
      </c>
      <c r="D282" s="5">
        <v>13</v>
      </c>
      <c r="E282" s="4" t="s">
        <v>1247</v>
      </c>
      <c r="F282" s="4" t="s">
        <v>1101</v>
      </c>
      <c r="G282" s="4" t="s">
        <v>844</v>
      </c>
      <c r="L282" s="4" t="s">
        <v>1309</v>
      </c>
      <c r="M282" s="4" t="str">
        <f t="shared" si="4"/>
        <v>APL149_13_The Power and The Glory_Full_Mike Westergaard.wav</v>
      </c>
      <c r="P282" s="5" t="s">
        <v>384</v>
      </c>
      <c r="Q282" s="4" t="s">
        <v>767</v>
      </c>
      <c r="S282" s="4" t="s">
        <v>558</v>
      </c>
      <c r="U282" s="4" t="s">
        <v>617</v>
      </c>
      <c r="X282" s="4" t="s">
        <v>852</v>
      </c>
      <c r="AK282" s="4" t="s">
        <v>856</v>
      </c>
      <c r="AL282" s="4" t="s">
        <v>846</v>
      </c>
    </row>
    <row r="283" spans="2:38">
      <c r="B283" s="7" t="s">
        <v>79</v>
      </c>
      <c r="C283" s="7" t="s">
        <v>1307</v>
      </c>
      <c r="D283" s="5">
        <v>14</v>
      </c>
      <c r="E283" s="4" t="s">
        <v>1247</v>
      </c>
      <c r="F283" s="4" t="s">
        <v>1089</v>
      </c>
      <c r="G283" s="4" t="s">
        <v>844</v>
      </c>
      <c r="L283" s="4" t="s">
        <v>1309</v>
      </c>
      <c r="M283" s="4" t="str">
        <f t="shared" si="4"/>
        <v>APL149_14_The Power and The Glory_30sec_Mike Westergaard.wav</v>
      </c>
      <c r="P283" s="5" t="s">
        <v>309</v>
      </c>
      <c r="Q283" s="4" t="s">
        <v>767</v>
      </c>
      <c r="S283" s="4" t="s">
        <v>558</v>
      </c>
      <c r="U283" s="4" t="s">
        <v>617</v>
      </c>
      <c r="X283" s="4" t="s">
        <v>852</v>
      </c>
      <c r="AK283" s="4" t="s">
        <v>856</v>
      </c>
      <c r="AL283" s="4" t="s">
        <v>846</v>
      </c>
    </row>
    <row r="284" spans="2:38">
      <c r="B284" s="7" t="s">
        <v>79</v>
      </c>
      <c r="C284" s="7" t="s">
        <v>1307</v>
      </c>
      <c r="D284" s="5">
        <v>15</v>
      </c>
      <c r="E284" s="4" t="s">
        <v>1171</v>
      </c>
      <c r="F284" s="4" t="s">
        <v>1101</v>
      </c>
      <c r="G284" s="4" t="s">
        <v>844</v>
      </c>
      <c r="L284" s="4" t="s">
        <v>1309</v>
      </c>
      <c r="M284" s="4" t="str">
        <f t="shared" si="4"/>
        <v>APL149_15_The King Game_Full_Mike Westergaard.wav</v>
      </c>
      <c r="P284" s="5" t="s">
        <v>385</v>
      </c>
      <c r="Q284" s="4" t="s">
        <v>768</v>
      </c>
      <c r="S284" s="4" t="s">
        <v>559</v>
      </c>
      <c r="U284" s="4" t="s">
        <v>617</v>
      </c>
      <c r="X284" s="4" t="s">
        <v>852</v>
      </c>
      <c r="AK284" s="4" t="s">
        <v>856</v>
      </c>
      <c r="AL284" s="4" t="s">
        <v>846</v>
      </c>
    </row>
    <row r="285" spans="2:38">
      <c r="B285" s="7" t="s">
        <v>79</v>
      </c>
      <c r="C285" s="7" t="s">
        <v>1307</v>
      </c>
      <c r="D285" s="5">
        <v>16</v>
      </c>
      <c r="E285" s="4" t="s">
        <v>1171</v>
      </c>
      <c r="F285" s="4" t="s">
        <v>1089</v>
      </c>
      <c r="G285" s="4" t="s">
        <v>844</v>
      </c>
      <c r="L285" s="4" t="s">
        <v>1309</v>
      </c>
      <c r="M285" s="4" t="str">
        <f t="shared" si="4"/>
        <v>APL149_16_The King Game_30sec_Mike Westergaard.wav</v>
      </c>
      <c r="P285" s="5" t="s">
        <v>356</v>
      </c>
      <c r="Q285" s="4" t="s">
        <v>768</v>
      </c>
      <c r="S285" s="4" t="s">
        <v>559</v>
      </c>
      <c r="U285" s="4" t="s">
        <v>617</v>
      </c>
      <c r="X285" s="4" t="s">
        <v>852</v>
      </c>
      <c r="AK285" s="4" t="s">
        <v>856</v>
      </c>
      <c r="AL285" s="4" t="s">
        <v>846</v>
      </c>
    </row>
    <row r="286" spans="2:38">
      <c r="B286" s="7" t="s">
        <v>79</v>
      </c>
      <c r="C286" s="7" t="s">
        <v>1307</v>
      </c>
      <c r="D286" s="5">
        <v>17</v>
      </c>
      <c r="E286" s="4" t="s">
        <v>1168</v>
      </c>
      <c r="F286" s="4" t="s">
        <v>1101</v>
      </c>
      <c r="G286" s="4" t="s">
        <v>824</v>
      </c>
      <c r="L286" s="4" t="s">
        <v>1309</v>
      </c>
      <c r="M286" s="4" t="str">
        <f t="shared" si="4"/>
        <v>APL149_17_Chain Gang_Full_Jacob Moth.wav</v>
      </c>
      <c r="P286" s="5" t="s">
        <v>386</v>
      </c>
      <c r="Q286" s="4" t="s">
        <v>769</v>
      </c>
      <c r="S286" s="4" t="s">
        <v>560</v>
      </c>
      <c r="U286" s="4" t="s">
        <v>617</v>
      </c>
      <c r="X286" s="4" t="s">
        <v>846</v>
      </c>
      <c r="AK286" s="4" t="s">
        <v>856</v>
      </c>
      <c r="AL286" s="4" t="s">
        <v>846</v>
      </c>
    </row>
    <row r="287" spans="2:38">
      <c r="B287" s="7" t="s">
        <v>79</v>
      </c>
      <c r="C287" s="7" t="s">
        <v>1307</v>
      </c>
      <c r="D287" s="5">
        <v>18</v>
      </c>
      <c r="E287" s="4" t="s">
        <v>1168</v>
      </c>
      <c r="F287" s="4" t="s">
        <v>1095</v>
      </c>
      <c r="G287" s="4" t="s">
        <v>824</v>
      </c>
      <c r="L287" s="4" t="s">
        <v>1309</v>
      </c>
      <c r="M287" s="4" t="str">
        <f t="shared" si="4"/>
        <v>APL149_18_Chain Gang_Alt_Jacob Moth.wav</v>
      </c>
      <c r="P287" s="5" t="s">
        <v>272</v>
      </c>
      <c r="Q287" s="4" t="s">
        <v>769</v>
      </c>
      <c r="S287" s="4" t="s">
        <v>560</v>
      </c>
      <c r="U287" s="4" t="s">
        <v>617</v>
      </c>
      <c r="X287" s="4" t="s">
        <v>846</v>
      </c>
      <c r="AK287" s="4" t="s">
        <v>856</v>
      </c>
      <c r="AL287" s="4" t="s">
        <v>846</v>
      </c>
    </row>
    <row r="288" spans="2:38">
      <c r="B288" s="7" t="s">
        <v>79</v>
      </c>
      <c r="C288" s="7" t="s">
        <v>1307</v>
      </c>
      <c r="D288" s="5">
        <v>19</v>
      </c>
      <c r="E288" s="4" t="s">
        <v>1168</v>
      </c>
      <c r="F288" s="4" t="s">
        <v>1089</v>
      </c>
      <c r="G288" s="4" t="s">
        <v>824</v>
      </c>
      <c r="L288" s="4" t="s">
        <v>1309</v>
      </c>
      <c r="M288" s="4" t="str">
        <f t="shared" si="4"/>
        <v>APL149_19_Chain Gang_30sec_Jacob Moth.wav</v>
      </c>
      <c r="P288" s="5" t="s">
        <v>296</v>
      </c>
      <c r="Q288" s="4" t="s">
        <v>769</v>
      </c>
      <c r="S288" s="4" t="s">
        <v>560</v>
      </c>
      <c r="U288" s="4" t="s">
        <v>617</v>
      </c>
      <c r="X288" s="4" t="s">
        <v>846</v>
      </c>
      <c r="AK288" s="4" t="s">
        <v>856</v>
      </c>
      <c r="AL288" s="4" t="s">
        <v>846</v>
      </c>
    </row>
    <row r="289" spans="2:38">
      <c r="B289" s="7" t="s">
        <v>79</v>
      </c>
      <c r="C289" s="7" t="s">
        <v>1307</v>
      </c>
      <c r="D289" s="5">
        <v>20</v>
      </c>
      <c r="E289" s="4" t="s">
        <v>1243</v>
      </c>
      <c r="F289" s="4" t="s">
        <v>1101</v>
      </c>
      <c r="G289" s="4" t="s">
        <v>824</v>
      </c>
      <c r="L289" s="4" t="s">
        <v>1309</v>
      </c>
      <c r="M289" s="4" t="str">
        <f t="shared" si="4"/>
        <v>APL149_20_High Price Of War_Full_Jacob Moth.wav</v>
      </c>
      <c r="P289" s="5" t="s">
        <v>387</v>
      </c>
      <c r="Q289" s="4" t="s">
        <v>770</v>
      </c>
      <c r="S289" s="4" t="s">
        <v>561</v>
      </c>
      <c r="U289" s="4" t="s">
        <v>617</v>
      </c>
      <c r="X289" s="4" t="s">
        <v>846</v>
      </c>
      <c r="AK289" s="4" t="s">
        <v>856</v>
      </c>
      <c r="AL289" s="4" t="s">
        <v>846</v>
      </c>
    </row>
    <row r="290" spans="2:38">
      <c r="B290" s="7" t="s">
        <v>79</v>
      </c>
      <c r="C290" s="7" t="s">
        <v>1307</v>
      </c>
      <c r="D290" s="5">
        <v>21</v>
      </c>
      <c r="E290" s="4" t="s">
        <v>1243</v>
      </c>
      <c r="F290" s="4" t="s">
        <v>1089</v>
      </c>
      <c r="G290" s="4" t="s">
        <v>824</v>
      </c>
      <c r="L290" s="4" t="s">
        <v>1309</v>
      </c>
      <c r="M290" s="4" t="str">
        <f t="shared" si="4"/>
        <v>APL149_21_High Price Of War_30sec_Jacob Moth.wav</v>
      </c>
      <c r="P290" s="5" t="s">
        <v>296</v>
      </c>
      <c r="Q290" s="4" t="s">
        <v>770</v>
      </c>
      <c r="S290" s="4" t="s">
        <v>561</v>
      </c>
      <c r="U290" s="4" t="s">
        <v>617</v>
      </c>
      <c r="X290" s="4" t="s">
        <v>846</v>
      </c>
      <c r="AK290" s="4" t="s">
        <v>856</v>
      </c>
      <c r="AL290" s="4" t="s">
        <v>846</v>
      </c>
    </row>
    <row r="291" spans="2:38">
      <c r="B291" s="7" t="s">
        <v>79</v>
      </c>
      <c r="C291" s="7" t="s">
        <v>1307</v>
      </c>
      <c r="D291" s="5">
        <v>22</v>
      </c>
      <c r="E291" s="4" t="s">
        <v>1245</v>
      </c>
      <c r="F291" s="4" t="s">
        <v>1101</v>
      </c>
      <c r="G291" s="4" t="s">
        <v>824</v>
      </c>
      <c r="L291" s="4" t="s">
        <v>1309</v>
      </c>
      <c r="M291" s="4" t="str">
        <f t="shared" si="4"/>
        <v>APL149_22_Night Of Blades_Full_Jacob Moth.wav</v>
      </c>
      <c r="P291" s="5" t="s">
        <v>388</v>
      </c>
      <c r="Q291" s="4" t="s">
        <v>771</v>
      </c>
      <c r="S291" s="4" t="s">
        <v>562</v>
      </c>
      <c r="U291" s="4" t="s">
        <v>617</v>
      </c>
      <c r="X291" s="4" t="s">
        <v>846</v>
      </c>
      <c r="AK291" s="4" t="s">
        <v>856</v>
      </c>
      <c r="AL291" s="4" t="s">
        <v>846</v>
      </c>
    </row>
    <row r="292" spans="2:38">
      <c r="B292" s="7" t="s">
        <v>79</v>
      </c>
      <c r="C292" s="7" t="s">
        <v>1307</v>
      </c>
      <c r="D292" s="5">
        <v>23</v>
      </c>
      <c r="E292" s="4" t="s">
        <v>1245</v>
      </c>
      <c r="F292" s="4" t="s">
        <v>1089</v>
      </c>
      <c r="G292" s="4" t="s">
        <v>824</v>
      </c>
      <c r="L292" s="4" t="s">
        <v>1309</v>
      </c>
      <c r="M292" s="4" t="str">
        <f t="shared" si="4"/>
        <v>APL149_23_Night Of Blades_30sec_Jacob Moth.wav</v>
      </c>
      <c r="P292" s="5" t="s">
        <v>296</v>
      </c>
      <c r="Q292" s="4" t="s">
        <v>771</v>
      </c>
      <c r="S292" s="4" t="s">
        <v>562</v>
      </c>
      <c r="U292" s="4" t="s">
        <v>617</v>
      </c>
      <c r="X292" s="4" t="s">
        <v>846</v>
      </c>
      <c r="AK292" s="4" t="s">
        <v>856</v>
      </c>
      <c r="AL292" s="4" t="s">
        <v>846</v>
      </c>
    </row>
    <row r="293" spans="2:38">
      <c r="B293" s="7" t="s">
        <v>79</v>
      </c>
      <c r="C293" s="7" t="s">
        <v>1307</v>
      </c>
      <c r="D293" s="5">
        <v>24</v>
      </c>
      <c r="E293" s="4" t="s">
        <v>1172</v>
      </c>
      <c r="F293" s="4" t="s">
        <v>1101</v>
      </c>
      <c r="G293" s="4" t="s">
        <v>844</v>
      </c>
      <c r="L293" s="4" t="s">
        <v>1309</v>
      </c>
      <c r="M293" s="4" t="str">
        <f t="shared" si="4"/>
        <v>APL149_24_Vampire Nest_Full_Mike Westergaard.wav</v>
      </c>
      <c r="P293" s="5" t="s">
        <v>389</v>
      </c>
      <c r="Q293" s="4" t="s">
        <v>772</v>
      </c>
      <c r="S293" s="4" t="s">
        <v>563</v>
      </c>
      <c r="U293" s="4" t="s">
        <v>617</v>
      </c>
      <c r="X293" s="4" t="s">
        <v>852</v>
      </c>
      <c r="AK293" s="4" t="s">
        <v>856</v>
      </c>
      <c r="AL293" s="4" t="s">
        <v>846</v>
      </c>
    </row>
    <row r="294" spans="2:38">
      <c r="B294" s="7" t="s">
        <v>79</v>
      </c>
      <c r="C294" s="7" t="s">
        <v>1307</v>
      </c>
      <c r="D294" s="5">
        <v>25</v>
      </c>
      <c r="E294" s="4" t="s">
        <v>1172</v>
      </c>
      <c r="F294" s="4" t="s">
        <v>1089</v>
      </c>
      <c r="G294" s="4" t="s">
        <v>844</v>
      </c>
      <c r="L294" s="4" t="s">
        <v>1309</v>
      </c>
      <c r="M294" s="4" t="str">
        <f t="shared" si="4"/>
        <v>APL149_25_Vampire Nest_30sec_Mike Westergaard.wav</v>
      </c>
      <c r="P294" s="5" t="s">
        <v>271</v>
      </c>
      <c r="Q294" s="4" t="s">
        <v>772</v>
      </c>
      <c r="S294" s="4" t="s">
        <v>563</v>
      </c>
      <c r="U294" s="4" t="s">
        <v>617</v>
      </c>
      <c r="X294" s="4" t="s">
        <v>852</v>
      </c>
      <c r="AK294" s="4" t="s">
        <v>856</v>
      </c>
      <c r="AL294" s="4" t="s">
        <v>846</v>
      </c>
    </row>
    <row r="295" spans="2:38">
      <c r="B295" s="7" t="s">
        <v>79</v>
      </c>
      <c r="C295" s="7" t="s">
        <v>1307</v>
      </c>
      <c r="D295" s="5">
        <v>26</v>
      </c>
      <c r="E295" s="4" t="s">
        <v>211</v>
      </c>
      <c r="F295" s="4" t="s">
        <v>1101</v>
      </c>
      <c r="G295" s="4" t="s">
        <v>844</v>
      </c>
      <c r="L295" s="4" t="s">
        <v>1309</v>
      </c>
      <c r="M295" s="4" t="str">
        <f t="shared" si="4"/>
        <v>APL149_26_Pulsar_Full_Mike Westergaard.wav</v>
      </c>
      <c r="P295" s="5" t="s">
        <v>390</v>
      </c>
      <c r="Q295" s="4" t="s">
        <v>773</v>
      </c>
      <c r="S295" s="4" t="s">
        <v>564</v>
      </c>
      <c r="U295" s="4" t="s">
        <v>617</v>
      </c>
      <c r="X295" s="4" t="s">
        <v>852</v>
      </c>
      <c r="AK295" s="4" t="s">
        <v>856</v>
      </c>
      <c r="AL295" s="4" t="s">
        <v>846</v>
      </c>
    </row>
    <row r="296" spans="2:38">
      <c r="B296" s="7" t="s">
        <v>79</v>
      </c>
      <c r="C296" s="7" t="s">
        <v>1307</v>
      </c>
      <c r="D296" s="5">
        <v>27</v>
      </c>
      <c r="E296" s="4" t="s">
        <v>211</v>
      </c>
      <c r="F296" s="4" t="s">
        <v>1089</v>
      </c>
      <c r="G296" s="4" t="s">
        <v>844</v>
      </c>
      <c r="L296" s="4" t="s">
        <v>1309</v>
      </c>
      <c r="M296" s="4" t="str">
        <f t="shared" si="4"/>
        <v>APL149_27_Pulsar_30sec_Mike Westergaard.wav</v>
      </c>
      <c r="P296" s="5" t="s">
        <v>358</v>
      </c>
      <c r="Q296" s="4" t="s">
        <v>773</v>
      </c>
      <c r="S296" s="4" t="s">
        <v>564</v>
      </c>
      <c r="U296" s="4" t="s">
        <v>617</v>
      </c>
      <c r="X296" s="4" t="s">
        <v>852</v>
      </c>
      <c r="AK296" s="4" t="s">
        <v>856</v>
      </c>
      <c r="AL296" s="4" t="s">
        <v>846</v>
      </c>
    </row>
    <row r="297" spans="2:38">
      <c r="B297" s="7" t="s">
        <v>79</v>
      </c>
      <c r="C297" s="7" t="s">
        <v>1307</v>
      </c>
      <c r="D297" s="5">
        <v>28</v>
      </c>
      <c r="E297" s="4" t="s">
        <v>1240</v>
      </c>
      <c r="F297" s="4" t="s">
        <v>1101</v>
      </c>
      <c r="G297" s="4" t="s">
        <v>835</v>
      </c>
      <c r="L297" s="4" t="s">
        <v>1309</v>
      </c>
      <c r="M297" s="4" t="str">
        <f t="shared" si="4"/>
        <v>APL149_28_Bells Of War_Full_Enrico Cacace.wav</v>
      </c>
      <c r="P297" s="5" t="s">
        <v>264</v>
      </c>
      <c r="Q297" s="4" t="s">
        <v>774</v>
      </c>
      <c r="S297" s="4" t="s">
        <v>565</v>
      </c>
      <c r="U297" s="4" t="s">
        <v>617</v>
      </c>
      <c r="X297" s="4" t="s">
        <v>851</v>
      </c>
      <c r="AK297" s="4" t="s">
        <v>856</v>
      </c>
      <c r="AL297" s="4" t="s">
        <v>846</v>
      </c>
    </row>
    <row r="298" spans="2:38">
      <c r="B298" s="7" t="s">
        <v>79</v>
      </c>
      <c r="C298" s="7" t="s">
        <v>1307</v>
      </c>
      <c r="D298" s="5">
        <v>29</v>
      </c>
      <c r="E298" s="4" t="s">
        <v>212</v>
      </c>
      <c r="F298" s="4" t="s">
        <v>1101</v>
      </c>
      <c r="G298" s="4" t="s">
        <v>835</v>
      </c>
      <c r="L298" s="4" t="s">
        <v>1309</v>
      </c>
      <c r="M298" s="4" t="str">
        <f t="shared" si="4"/>
        <v>APL149_29_Carnivorous Swarm_Full_Enrico Cacace.wav</v>
      </c>
      <c r="P298" s="5" t="s">
        <v>391</v>
      </c>
      <c r="Q298" s="4" t="s">
        <v>775</v>
      </c>
      <c r="S298" s="4" t="s">
        <v>566</v>
      </c>
      <c r="U298" s="4" t="s">
        <v>617</v>
      </c>
      <c r="X298" s="4" t="s">
        <v>851</v>
      </c>
      <c r="AK298" s="4" t="s">
        <v>856</v>
      </c>
      <c r="AL298" s="4" t="s">
        <v>846</v>
      </c>
    </row>
    <row r="299" spans="2:38">
      <c r="B299" s="7" t="s">
        <v>79</v>
      </c>
      <c r="C299" s="7" t="s">
        <v>1307</v>
      </c>
      <c r="D299" s="5">
        <v>30</v>
      </c>
      <c r="E299" s="4" t="s">
        <v>1241</v>
      </c>
      <c r="F299" s="4" t="s">
        <v>1101</v>
      </c>
      <c r="G299" s="4" t="s">
        <v>835</v>
      </c>
      <c r="L299" s="4" t="s">
        <v>1309</v>
      </c>
      <c r="M299" s="4" t="str">
        <f t="shared" si="4"/>
        <v>APL149_30_Chorale Of The Demons_Full_Enrico Cacace.wav</v>
      </c>
      <c r="P299" s="5" t="s">
        <v>392</v>
      </c>
      <c r="Q299" s="4" t="s">
        <v>776</v>
      </c>
      <c r="S299" s="4" t="s">
        <v>567</v>
      </c>
      <c r="U299" s="4" t="s">
        <v>617</v>
      </c>
      <c r="X299" s="4" t="s">
        <v>851</v>
      </c>
      <c r="AK299" s="4" t="s">
        <v>856</v>
      </c>
      <c r="AL299" s="4" t="s">
        <v>846</v>
      </c>
    </row>
    <row r="300" spans="2:38">
      <c r="B300" s="7" t="s">
        <v>79</v>
      </c>
      <c r="C300" s="7" t="s">
        <v>1307</v>
      </c>
      <c r="D300" s="5">
        <v>31</v>
      </c>
      <c r="E300" s="4" t="s">
        <v>213</v>
      </c>
      <c r="F300" s="4" t="s">
        <v>1101</v>
      </c>
      <c r="G300" s="4" t="s">
        <v>835</v>
      </c>
      <c r="L300" s="4" t="s">
        <v>1309</v>
      </c>
      <c r="M300" s="4" t="str">
        <f t="shared" si="4"/>
        <v>APL149_31_Dark Karma_Full_Enrico Cacace.wav</v>
      </c>
      <c r="P300" s="5" t="s">
        <v>362</v>
      </c>
      <c r="Q300" s="4" t="s">
        <v>777</v>
      </c>
      <c r="S300" s="4" t="s">
        <v>568</v>
      </c>
      <c r="U300" s="4" t="s">
        <v>617</v>
      </c>
      <c r="X300" s="4" t="s">
        <v>851</v>
      </c>
      <c r="AK300" s="4" t="s">
        <v>856</v>
      </c>
      <c r="AL300" s="4" t="s">
        <v>846</v>
      </c>
    </row>
    <row r="301" spans="2:38">
      <c r="B301" s="7" t="s">
        <v>79</v>
      </c>
      <c r="C301" s="7" t="s">
        <v>1307</v>
      </c>
      <c r="D301" s="5">
        <v>32</v>
      </c>
      <c r="E301" s="4" t="s">
        <v>1169</v>
      </c>
      <c r="F301" s="4" t="s">
        <v>1101</v>
      </c>
      <c r="G301" s="4" t="s">
        <v>835</v>
      </c>
      <c r="L301" s="4" t="s">
        <v>1309</v>
      </c>
      <c r="M301" s="4" t="str">
        <f t="shared" si="4"/>
        <v>APL149_32_Dead End_Full_Enrico Cacace.wav</v>
      </c>
      <c r="P301" s="5" t="s">
        <v>259</v>
      </c>
      <c r="Q301" s="4" t="s">
        <v>778</v>
      </c>
      <c r="S301" s="4" t="s">
        <v>569</v>
      </c>
      <c r="U301" s="4" t="s">
        <v>617</v>
      </c>
      <c r="X301" s="4" t="s">
        <v>851</v>
      </c>
      <c r="AK301" s="4" t="s">
        <v>856</v>
      </c>
      <c r="AL301" s="4" t="s">
        <v>846</v>
      </c>
    </row>
    <row r="302" spans="2:38">
      <c r="B302" s="7" t="s">
        <v>79</v>
      </c>
      <c r="C302" s="7" t="s">
        <v>1307</v>
      </c>
      <c r="D302" s="5">
        <v>33</v>
      </c>
      <c r="E302" s="4" t="s">
        <v>1242</v>
      </c>
      <c r="F302" s="4" t="s">
        <v>1101</v>
      </c>
      <c r="G302" s="4" t="s">
        <v>835</v>
      </c>
      <c r="L302" s="4" t="s">
        <v>1309</v>
      </c>
      <c r="M302" s="4" t="str">
        <f t="shared" si="4"/>
        <v>APL149_33_Drenched In Fear_Full_Enrico Cacace.wav</v>
      </c>
      <c r="P302" s="5" t="s">
        <v>371</v>
      </c>
      <c r="Q302" s="4" t="s">
        <v>776</v>
      </c>
      <c r="S302" s="4" t="s">
        <v>570</v>
      </c>
      <c r="U302" s="4" t="s">
        <v>617</v>
      </c>
      <c r="X302" s="4" t="s">
        <v>851</v>
      </c>
      <c r="AK302" s="4" t="s">
        <v>856</v>
      </c>
      <c r="AL302" s="4" t="s">
        <v>846</v>
      </c>
    </row>
    <row r="303" spans="2:38">
      <c r="B303" s="7" t="s">
        <v>79</v>
      </c>
      <c r="C303" s="7" t="s">
        <v>1307</v>
      </c>
      <c r="D303" s="5">
        <v>34</v>
      </c>
      <c r="E303" s="4" t="s">
        <v>214</v>
      </c>
      <c r="F303" s="4" t="s">
        <v>1101</v>
      </c>
      <c r="G303" s="4" t="s">
        <v>835</v>
      </c>
      <c r="L303" s="4" t="s">
        <v>1309</v>
      </c>
      <c r="M303" s="4" t="str">
        <f t="shared" si="4"/>
        <v>APL149_34_Grinding Gear_Full_Enrico Cacace.wav</v>
      </c>
      <c r="P303" s="5" t="s">
        <v>254</v>
      </c>
      <c r="Q303" s="4" t="s">
        <v>779</v>
      </c>
      <c r="S303" s="4" t="s">
        <v>571</v>
      </c>
      <c r="U303" s="4" t="s">
        <v>617</v>
      </c>
      <c r="X303" s="4" t="s">
        <v>851</v>
      </c>
      <c r="AK303" s="4" t="s">
        <v>856</v>
      </c>
      <c r="AL303" s="4" t="s">
        <v>846</v>
      </c>
    </row>
    <row r="304" spans="2:38">
      <c r="B304" s="7" t="s">
        <v>79</v>
      </c>
      <c r="C304" s="7" t="s">
        <v>1307</v>
      </c>
      <c r="D304" s="5">
        <v>35</v>
      </c>
      <c r="E304" s="4" t="s">
        <v>1244</v>
      </c>
      <c r="F304" s="4" t="s">
        <v>1101</v>
      </c>
      <c r="G304" s="4" t="s">
        <v>835</v>
      </c>
      <c r="L304" s="4" t="s">
        <v>1309</v>
      </c>
      <c r="M304" s="4" t="str">
        <f t="shared" si="4"/>
        <v>APL149_35_Let The Flames Begin_Full_Enrico Cacace.wav</v>
      </c>
      <c r="P304" s="5" t="s">
        <v>293</v>
      </c>
      <c r="Q304" s="4" t="s">
        <v>780</v>
      </c>
      <c r="S304" s="4" t="s">
        <v>572</v>
      </c>
      <c r="U304" s="4" t="s">
        <v>617</v>
      </c>
      <c r="X304" s="4" t="s">
        <v>851</v>
      </c>
      <c r="AK304" s="4" t="s">
        <v>856</v>
      </c>
      <c r="AL304" s="4" t="s">
        <v>846</v>
      </c>
    </row>
    <row r="305" spans="2:38">
      <c r="B305" s="7" t="s">
        <v>79</v>
      </c>
      <c r="C305" s="7" t="s">
        <v>1307</v>
      </c>
      <c r="D305" s="5">
        <v>36</v>
      </c>
      <c r="E305" s="4" t="s">
        <v>1246</v>
      </c>
      <c r="F305" s="4" t="s">
        <v>1101</v>
      </c>
      <c r="G305" s="4" t="s">
        <v>835</v>
      </c>
      <c r="L305" s="4" t="s">
        <v>1309</v>
      </c>
      <c r="M305" s="4" t="str">
        <f t="shared" si="4"/>
        <v>APL149_36_Ring Of Magic_Full_Enrico Cacace.wav</v>
      </c>
      <c r="P305" s="5" t="s">
        <v>259</v>
      </c>
      <c r="Q305" s="4" t="s">
        <v>781</v>
      </c>
      <c r="S305" s="4" t="s">
        <v>573</v>
      </c>
      <c r="U305" s="4" t="s">
        <v>617</v>
      </c>
      <c r="X305" s="4" t="s">
        <v>851</v>
      </c>
      <c r="AK305" s="4" t="s">
        <v>856</v>
      </c>
      <c r="AL305" s="4" t="s">
        <v>846</v>
      </c>
    </row>
    <row r="306" spans="2:38">
      <c r="B306" s="7" t="s">
        <v>79</v>
      </c>
      <c r="C306" s="7" t="s">
        <v>1307</v>
      </c>
      <c r="D306" s="5">
        <v>37</v>
      </c>
      <c r="E306" s="4" t="s">
        <v>215</v>
      </c>
      <c r="F306" s="4" t="s">
        <v>1101</v>
      </c>
      <c r="G306" s="4" t="s">
        <v>835</v>
      </c>
      <c r="L306" s="4" t="s">
        <v>1309</v>
      </c>
      <c r="M306" s="4" t="str">
        <f t="shared" si="4"/>
        <v>APL149_37_Sleepless_Full_Enrico Cacace.wav</v>
      </c>
      <c r="P306" s="5" t="s">
        <v>374</v>
      </c>
      <c r="Q306" s="4" t="s">
        <v>782</v>
      </c>
      <c r="S306" s="4" t="s">
        <v>574</v>
      </c>
      <c r="U306" s="4" t="s">
        <v>617</v>
      </c>
      <c r="X306" s="4" t="s">
        <v>851</v>
      </c>
      <c r="AK306" s="4" t="s">
        <v>856</v>
      </c>
      <c r="AL306" s="4" t="s">
        <v>846</v>
      </c>
    </row>
    <row r="307" spans="2:38">
      <c r="B307" s="7" t="s">
        <v>79</v>
      </c>
      <c r="C307" s="7" t="s">
        <v>1307</v>
      </c>
      <c r="D307" s="5">
        <v>38</v>
      </c>
      <c r="E307" s="4" t="s">
        <v>216</v>
      </c>
      <c r="F307" s="4" t="s">
        <v>1101</v>
      </c>
      <c r="G307" s="4" t="s">
        <v>835</v>
      </c>
      <c r="L307" s="4" t="s">
        <v>1309</v>
      </c>
      <c r="M307" s="4" t="str">
        <f t="shared" si="4"/>
        <v>APL149_38_Condemed_Full_Enrico Cacace.wav</v>
      </c>
      <c r="P307" s="5" t="s">
        <v>362</v>
      </c>
      <c r="Q307" s="4" t="s">
        <v>783</v>
      </c>
      <c r="S307" s="4" t="s">
        <v>575</v>
      </c>
      <c r="U307" s="4" t="s">
        <v>617</v>
      </c>
      <c r="X307" s="4" t="s">
        <v>851</v>
      </c>
      <c r="AK307" s="4" t="s">
        <v>856</v>
      </c>
      <c r="AL307" s="4" t="s">
        <v>846</v>
      </c>
    </row>
    <row r="308" spans="2:38">
      <c r="B308" s="7" t="s">
        <v>80</v>
      </c>
      <c r="C308" s="7" t="s">
        <v>1307</v>
      </c>
      <c r="D308" s="5" t="s">
        <v>1298</v>
      </c>
      <c r="E308" s="4" t="s">
        <v>1173</v>
      </c>
      <c r="F308" s="4" t="s">
        <v>1101</v>
      </c>
      <c r="G308" s="4" t="s">
        <v>836</v>
      </c>
      <c r="H308" s="4" t="s">
        <v>1308</v>
      </c>
      <c r="I308" s="4" t="s">
        <v>837</v>
      </c>
      <c r="L308" s="4" t="s">
        <v>1309</v>
      </c>
      <c r="M308" s="4" t="str">
        <f t="shared" si="4"/>
        <v>APL150_01_Swing It Easy_Full_Andreas Oberg &amp; Martin Karl Hoeper.wav</v>
      </c>
      <c r="P308" s="5" t="s">
        <v>267</v>
      </c>
      <c r="Q308" s="4" t="s">
        <v>784</v>
      </c>
      <c r="S308" s="4" t="s">
        <v>576</v>
      </c>
      <c r="U308" s="4" t="s">
        <v>617</v>
      </c>
      <c r="X308" s="4" t="s">
        <v>849</v>
      </c>
      <c r="Y308" s="4" t="s">
        <v>849</v>
      </c>
      <c r="AK308" s="4" t="s">
        <v>856</v>
      </c>
      <c r="AL308" s="4" t="s">
        <v>846</v>
      </c>
    </row>
    <row r="309" spans="2:38">
      <c r="B309" s="7" t="s">
        <v>80</v>
      </c>
      <c r="C309" s="7" t="s">
        <v>1307</v>
      </c>
      <c r="D309" s="5" t="s">
        <v>1299</v>
      </c>
      <c r="E309" s="4" t="s">
        <v>1174</v>
      </c>
      <c r="F309" s="4" t="s">
        <v>1101</v>
      </c>
      <c r="G309" s="4" t="s">
        <v>836</v>
      </c>
      <c r="H309" s="4" t="s">
        <v>1308</v>
      </c>
      <c r="I309" s="4" t="s">
        <v>837</v>
      </c>
      <c r="L309" s="4" t="s">
        <v>1309</v>
      </c>
      <c r="M309" s="4" t="str">
        <f t="shared" si="4"/>
        <v>APL150_02_Blowing The Blues Away_Full_Andreas Oberg &amp; Martin Karl Hoeper.wav</v>
      </c>
      <c r="P309" s="5" t="s">
        <v>281</v>
      </c>
      <c r="Q309" s="4" t="s">
        <v>785</v>
      </c>
      <c r="S309" s="4" t="s">
        <v>577</v>
      </c>
      <c r="U309" s="4" t="s">
        <v>617</v>
      </c>
      <c r="X309" s="4" t="s">
        <v>849</v>
      </c>
      <c r="Y309" s="4" t="s">
        <v>849</v>
      </c>
      <c r="AK309" s="4" t="s">
        <v>856</v>
      </c>
      <c r="AL309" s="4" t="s">
        <v>846</v>
      </c>
    </row>
    <row r="310" spans="2:38">
      <c r="B310" s="7" t="s">
        <v>80</v>
      </c>
      <c r="C310" s="7" t="s">
        <v>1307</v>
      </c>
      <c r="D310" s="5" t="s">
        <v>1300</v>
      </c>
      <c r="E310" s="4" t="s">
        <v>1175</v>
      </c>
      <c r="F310" s="4" t="s">
        <v>1101</v>
      </c>
      <c r="G310" s="4" t="s">
        <v>836</v>
      </c>
      <c r="H310" s="4" t="s">
        <v>1308</v>
      </c>
      <c r="I310" s="4" t="s">
        <v>837</v>
      </c>
      <c r="L310" s="4" t="s">
        <v>1309</v>
      </c>
      <c r="M310" s="4" t="str">
        <f t="shared" si="4"/>
        <v>APL150_03_Summer Flirt_Full_Andreas Oberg &amp; Martin Karl Hoeper.wav</v>
      </c>
      <c r="P310" s="5" t="s">
        <v>388</v>
      </c>
      <c r="Q310" s="4" t="s">
        <v>786</v>
      </c>
      <c r="S310" s="4" t="s">
        <v>578</v>
      </c>
      <c r="U310" s="4" t="s">
        <v>617</v>
      </c>
      <c r="X310" s="4" t="s">
        <v>849</v>
      </c>
      <c r="Y310" s="4" t="s">
        <v>849</v>
      </c>
      <c r="AK310" s="4" t="s">
        <v>856</v>
      </c>
      <c r="AL310" s="4" t="s">
        <v>846</v>
      </c>
    </row>
    <row r="311" spans="2:38">
      <c r="B311" s="7" t="s">
        <v>80</v>
      </c>
      <c r="C311" s="7" t="s">
        <v>1307</v>
      </c>
      <c r="D311" s="5" t="s">
        <v>1301</v>
      </c>
      <c r="E311" s="4" t="s">
        <v>1176</v>
      </c>
      <c r="F311" s="4" t="s">
        <v>1101</v>
      </c>
      <c r="G311" s="4" t="s">
        <v>836</v>
      </c>
      <c r="H311" s="4" t="s">
        <v>1308</v>
      </c>
      <c r="I311" s="4" t="s">
        <v>837</v>
      </c>
      <c r="L311" s="4" t="s">
        <v>1309</v>
      </c>
      <c r="M311" s="4" t="str">
        <f t="shared" si="4"/>
        <v>APL150_04_When Luck Comes Easy_Full_Andreas Oberg &amp; Martin Karl Hoeper.wav</v>
      </c>
      <c r="P311" s="5" t="s">
        <v>393</v>
      </c>
      <c r="Q311" s="4" t="s">
        <v>787</v>
      </c>
      <c r="S311" s="4" t="s">
        <v>579</v>
      </c>
      <c r="U311" s="4" t="s">
        <v>617</v>
      </c>
      <c r="X311" s="4" t="s">
        <v>849</v>
      </c>
      <c r="Y311" s="4" t="s">
        <v>849</v>
      </c>
      <c r="AK311" s="4" t="s">
        <v>856</v>
      </c>
      <c r="AL311" s="4" t="s">
        <v>846</v>
      </c>
    </row>
    <row r="312" spans="2:38">
      <c r="B312" s="7" t="s">
        <v>80</v>
      </c>
      <c r="C312" s="7" t="s">
        <v>1307</v>
      </c>
      <c r="D312" s="5" t="s">
        <v>1302</v>
      </c>
      <c r="E312" s="4" t="s">
        <v>1248</v>
      </c>
      <c r="F312" s="4" t="s">
        <v>1101</v>
      </c>
      <c r="G312" s="4" t="s">
        <v>836</v>
      </c>
      <c r="H312" s="4" t="s">
        <v>1308</v>
      </c>
      <c r="I312" s="4" t="s">
        <v>837</v>
      </c>
      <c r="L312" s="4" t="s">
        <v>1309</v>
      </c>
      <c r="M312" s="4" t="str">
        <f t="shared" si="4"/>
        <v>APL150_05_Back In The Day_Full_Andreas Oberg &amp; Martin Karl Hoeper.wav</v>
      </c>
      <c r="P312" s="5" t="s">
        <v>394</v>
      </c>
      <c r="Q312" s="4" t="s">
        <v>788</v>
      </c>
      <c r="S312" s="4" t="s">
        <v>580</v>
      </c>
      <c r="U312" s="4" t="s">
        <v>617</v>
      </c>
      <c r="X312" s="4" t="s">
        <v>849</v>
      </c>
      <c r="Y312" s="4" t="s">
        <v>849</v>
      </c>
      <c r="AK312" s="4" t="s">
        <v>856</v>
      </c>
      <c r="AL312" s="4" t="s">
        <v>846</v>
      </c>
    </row>
    <row r="313" spans="2:38">
      <c r="B313" s="7" t="s">
        <v>80</v>
      </c>
      <c r="C313" s="7" t="s">
        <v>1307</v>
      </c>
      <c r="D313" s="5" t="s">
        <v>1303</v>
      </c>
      <c r="E313" s="4" t="s">
        <v>217</v>
      </c>
      <c r="F313" s="4" t="s">
        <v>1101</v>
      </c>
      <c r="G313" s="4" t="s">
        <v>836</v>
      </c>
      <c r="H313" s="4" t="s">
        <v>1308</v>
      </c>
      <c r="I313" s="4" t="s">
        <v>837</v>
      </c>
      <c r="L313" s="4" t="s">
        <v>1309</v>
      </c>
      <c r="M313" s="4" t="str">
        <f t="shared" si="4"/>
        <v>APL150_06_Lighthearted_Full_Andreas Oberg &amp; Martin Karl Hoeper.wav</v>
      </c>
      <c r="P313" s="5" t="s">
        <v>263</v>
      </c>
      <c r="Q313" s="4" t="s">
        <v>789</v>
      </c>
      <c r="S313" s="4" t="s">
        <v>581</v>
      </c>
      <c r="U313" s="4" t="s">
        <v>617</v>
      </c>
      <c r="X313" s="4" t="s">
        <v>849</v>
      </c>
      <c r="Y313" s="4" t="s">
        <v>849</v>
      </c>
      <c r="AK313" s="4" t="s">
        <v>856</v>
      </c>
      <c r="AL313" s="4" t="s">
        <v>846</v>
      </c>
    </row>
    <row r="314" spans="2:38">
      <c r="B314" s="7" t="s">
        <v>80</v>
      </c>
      <c r="C314" s="7" t="s">
        <v>1307</v>
      </c>
      <c r="D314" s="5" t="s">
        <v>1304</v>
      </c>
      <c r="E314" s="4" t="s">
        <v>1293</v>
      </c>
      <c r="F314" s="4" t="s">
        <v>1101</v>
      </c>
      <c r="G314" s="4" t="s">
        <v>836</v>
      </c>
      <c r="H314" s="4" t="s">
        <v>1308</v>
      </c>
      <c r="I314" s="4" t="s">
        <v>837</v>
      </c>
      <c r="L314" s="4" t="s">
        <v>1309</v>
      </c>
      <c r="M314" s="4" t="str">
        <f t="shared" si="4"/>
        <v>APL150_07_Why Cant I Forget Her_Full_Andreas Oberg &amp; Martin Karl Hoeper.wav</v>
      </c>
      <c r="P314" s="5" t="s">
        <v>354</v>
      </c>
      <c r="Q314" s="4" t="s">
        <v>790</v>
      </c>
      <c r="S314" s="4" t="s">
        <v>582</v>
      </c>
      <c r="U314" s="4" t="s">
        <v>617</v>
      </c>
      <c r="X314" s="4" t="s">
        <v>849</v>
      </c>
      <c r="Y314" s="4" t="s">
        <v>849</v>
      </c>
      <c r="AK314" s="4" t="s">
        <v>856</v>
      </c>
      <c r="AL314" s="4" t="s">
        <v>846</v>
      </c>
    </row>
    <row r="315" spans="2:38">
      <c r="B315" s="7" t="s">
        <v>80</v>
      </c>
      <c r="C315" s="7" t="s">
        <v>1307</v>
      </c>
      <c r="D315" s="11" t="s">
        <v>1305</v>
      </c>
      <c r="E315" s="4" t="s">
        <v>1178</v>
      </c>
      <c r="F315" s="4" t="s">
        <v>1101</v>
      </c>
      <c r="G315" s="4" t="s">
        <v>836</v>
      </c>
      <c r="H315" s="4" t="s">
        <v>1308</v>
      </c>
      <c r="I315" s="4" t="s">
        <v>837</v>
      </c>
      <c r="L315" s="4" t="s">
        <v>1309</v>
      </c>
      <c r="M315" s="4" t="str">
        <f t="shared" si="4"/>
        <v>APL150_08_Thursday Afternoon Jam_Full_Andreas Oberg &amp; Martin Karl Hoeper.wav</v>
      </c>
      <c r="P315" s="5" t="s">
        <v>395</v>
      </c>
      <c r="Q315" s="4" t="s">
        <v>791</v>
      </c>
      <c r="S315" s="4" t="s">
        <v>583</v>
      </c>
      <c r="U315" s="4" t="s">
        <v>617</v>
      </c>
      <c r="X315" s="4" t="s">
        <v>849</v>
      </c>
      <c r="Y315" s="4" t="s">
        <v>849</v>
      </c>
      <c r="AK315" s="4" t="s">
        <v>856</v>
      </c>
      <c r="AL315" s="4" t="s">
        <v>846</v>
      </c>
    </row>
    <row r="316" spans="2:38">
      <c r="B316" s="7" t="s">
        <v>80</v>
      </c>
      <c r="C316" s="7" t="s">
        <v>1307</v>
      </c>
      <c r="D316" s="5" t="s">
        <v>1306</v>
      </c>
      <c r="E316" s="4" t="s">
        <v>1179</v>
      </c>
      <c r="F316" s="4" t="s">
        <v>1101</v>
      </c>
      <c r="G316" s="4" t="s">
        <v>836</v>
      </c>
      <c r="H316" s="4" t="s">
        <v>1308</v>
      </c>
      <c r="I316" s="4" t="s">
        <v>837</v>
      </c>
      <c r="L316" s="4" t="s">
        <v>1309</v>
      </c>
      <c r="M316" s="4" t="str">
        <f t="shared" si="4"/>
        <v>APL150_09_Latina Love_Full_Andreas Oberg &amp; Martin Karl Hoeper.wav</v>
      </c>
      <c r="P316" s="5" t="s">
        <v>283</v>
      </c>
      <c r="Q316" s="4" t="s">
        <v>792</v>
      </c>
      <c r="S316" s="4" t="s">
        <v>584</v>
      </c>
      <c r="U316" s="4" t="s">
        <v>617</v>
      </c>
      <c r="X316" s="4" t="s">
        <v>849</v>
      </c>
      <c r="Y316" s="4" t="s">
        <v>849</v>
      </c>
      <c r="AK316" s="4" t="s">
        <v>856</v>
      </c>
      <c r="AL316" s="4" t="s">
        <v>846</v>
      </c>
    </row>
    <row r="317" spans="2:38">
      <c r="B317" s="7" t="s">
        <v>80</v>
      </c>
      <c r="C317" s="7" t="s">
        <v>1307</v>
      </c>
      <c r="D317" s="5">
        <v>10</v>
      </c>
      <c r="E317" s="4" t="s">
        <v>1294</v>
      </c>
      <c r="F317" s="4" t="s">
        <v>1101</v>
      </c>
      <c r="G317" s="4" t="s">
        <v>836</v>
      </c>
      <c r="H317" s="4" t="s">
        <v>1308</v>
      </c>
      <c r="I317" s="4" t="s">
        <v>837</v>
      </c>
      <c r="L317" s="4" t="s">
        <v>1309</v>
      </c>
      <c r="M317" s="4" t="str">
        <f t="shared" si="4"/>
        <v>APL150_10_Dont Need A Clue_Full_Andreas Oberg &amp; Martin Karl Hoeper.wav</v>
      </c>
      <c r="P317" s="5" t="s">
        <v>395</v>
      </c>
      <c r="Q317" s="4" t="s">
        <v>793</v>
      </c>
      <c r="S317" s="4" t="s">
        <v>585</v>
      </c>
      <c r="U317" s="4" t="s">
        <v>617</v>
      </c>
      <c r="X317" s="4" t="s">
        <v>849</v>
      </c>
      <c r="Y317" s="4" t="s">
        <v>849</v>
      </c>
      <c r="AK317" s="4" t="s">
        <v>856</v>
      </c>
      <c r="AL317" s="4" t="s">
        <v>846</v>
      </c>
    </row>
    <row r="318" spans="2:38">
      <c r="B318" s="7" t="s">
        <v>80</v>
      </c>
      <c r="C318" s="7" t="s">
        <v>1307</v>
      </c>
      <c r="D318" s="5">
        <v>11</v>
      </c>
      <c r="E318" s="4" t="s">
        <v>1181</v>
      </c>
      <c r="F318" s="4" t="s">
        <v>1101</v>
      </c>
      <c r="G318" s="4" t="s">
        <v>836</v>
      </c>
      <c r="H318" s="4" t="s">
        <v>1308</v>
      </c>
      <c r="I318" s="4" t="s">
        <v>837</v>
      </c>
      <c r="L318" s="4" t="s">
        <v>1309</v>
      </c>
      <c r="M318" s="4" t="str">
        <f t="shared" si="4"/>
        <v>APL150_11_The Coolness Of Heartache_Full_Andreas Oberg &amp; Martin Karl Hoeper.wav</v>
      </c>
      <c r="P318" s="5" t="s">
        <v>396</v>
      </c>
      <c r="Q318" s="4" t="s">
        <v>794</v>
      </c>
      <c r="S318" s="4" t="s">
        <v>586</v>
      </c>
      <c r="U318" s="4" t="s">
        <v>617</v>
      </c>
      <c r="X318" s="4" t="s">
        <v>849</v>
      </c>
      <c r="Y318" s="4" t="s">
        <v>849</v>
      </c>
      <c r="AK318" s="4" t="s">
        <v>856</v>
      </c>
      <c r="AL318" s="4" t="s">
        <v>846</v>
      </c>
    </row>
    <row r="319" spans="2:38">
      <c r="B319" s="7" t="s">
        <v>80</v>
      </c>
      <c r="C319" s="7" t="s">
        <v>1307</v>
      </c>
      <c r="D319" s="5">
        <v>12</v>
      </c>
      <c r="E319" s="4" t="s">
        <v>1182</v>
      </c>
      <c r="F319" s="4" t="s">
        <v>1101</v>
      </c>
      <c r="G319" s="4" t="s">
        <v>836</v>
      </c>
      <c r="H319" s="4" t="s">
        <v>1308</v>
      </c>
      <c r="I319" s="4" t="s">
        <v>837</v>
      </c>
      <c r="L319" s="4" t="s">
        <v>1309</v>
      </c>
      <c r="M319" s="4" t="str">
        <f t="shared" si="4"/>
        <v>APL150_12_Slap Stick Dance_Full_Andreas Oberg &amp; Martin Karl Hoeper.wav</v>
      </c>
      <c r="P319" s="5" t="s">
        <v>274</v>
      </c>
      <c r="Q319" s="4" t="s">
        <v>795</v>
      </c>
      <c r="S319" s="4" t="s">
        <v>587</v>
      </c>
      <c r="U319" s="4" t="s">
        <v>617</v>
      </c>
      <c r="X319" s="4" t="s">
        <v>849</v>
      </c>
      <c r="Y319" s="4" t="s">
        <v>849</v>
      </c>
      <c r="AK319" s="4" t="s">
        <v>856</v>
      </c>
      <c r="AL319" s="4" t="s">
        <v>846</v>
      </c>
    </row>
    <row r="320" spans="2:38">
      <c r="B320" s="7" t="s">
        <v>80</v>
      </c>
      <c r="C320" s="7" t="s">
        <v>1307</v>
      </c>
      <c r="D320" s="5">
        <v>13</v>
      </c>
      <c r="E320" s="4" t="s">
        <v>1295</v>
      </c>
      <c r="F320" s="4" t="s">
        <v>1101</v>
      </c>
      <c r="G320" s="4" t="s">
        <v>836</v>
      </c>
      <c r="H320" s="4" t="s">
        <v>1308</v>
      </c>
      <c r="I320" s="4" t="s">
        <v>837</v>
      </c>
      <c r="L320" s="4" t="s">
        <v>1309</v>
      </c>
      <c r="M320" s="4" t="str">
        <f t="shared" si="4"/>
        <v>APL150_13_Its Our Tradition_Full_Andreas Oberg &amp; Martin Karl Hoeper.wav</v>
      </c>
      <c r="P320" s="5" t="s">
        <v>397</v>
      </c>
      <c r="Q320" s="4" t="s">
        <v>796</v>
      </c>
      <c r="S320" s="4" t="s">
        <v>588</v>
      </c>
      <c r="U320" s="4" t="s">
        <v>617</v>
      </c>
      <c r="X320" s="4" t="s">
        <v>849</v>
      </c>
      <c r="Y320" s="4" t="s">
        <v>849</v>
      </c>
      <c r="AK320" s="4" t="s">
        <v>856</v>
      </c>
      <c r="AL320" s="4" t="s">
        <v>846</v>
      </c>
    </row>
    <row r="321" spans="2:38">
      <c r="B321" s="7" t="s">
        <v>80</v>
      </c>
      <c r="C321" s="7" t="s">
        <v>1307</v>
      </c>
      <c r="D321" s="5">
        <v>14</v>
      </c>
      <c r="E321" s="4" t="s">
        <v>1184</v>
      </c>
      <c r="F321" s="4" t="s">
        <v>1101</v>
      </c>
      <c r="G321" s="4" t="s">
        <v>836</v>
      </c>
      <c r="H321" s="4" t="s">
        <v>1308</v>
      </c>
      <c r="I321" s="4" t="s">
        <v>837</v>
      </c>
      <c r="L321" s="4" t="s">
        <v>1309</v>
      </c>
      <c r="M321" s="4" t="str">
        <f t="shared" si="4"/>
        <v>APL150_14_Groovy Oldtimer_Full_Andreas Oberg &amp; Martin Karl Hoeper.wav</v>
      </c>
      <c r="P321" s="5" t="s">
        <v>297</v>
      </c>
      <c r="Q321" s="4" t="s">
        <v>797</v>
      </c>
      <c r="S321" s="4" t="s">
        <v>589</v>
      </c>
      <c r="U321" s="4" t="s">
        <v>617</v>
      </c>
      <c r="X321" s="4" t="s">
        <v>849</v>
      </c>
      <c r="Y321" s="4" t="s">
        <v>849</v>
      </c>
      <c r="AK321" s="4" t="s">
        <v>856</v>
      </c>
      <c r="AL321" s="4" t="s">
        <v>846</v>
      </c>
    </row>
    <row r="322" spans="2:38">
      <c r="B322" s="7" t="s">
        <v>80</v>
      </c>
      <c r="C322" s="7" t="s">
        <v>1307</v>
      </c>
      <c r="D322" s="5">
        <v>15</v>
      </c>
      <c r="E322" s="4" t="s">
        <v>1296</v>
      </c>
      <c r="F322" s="4" t="s">
        <v>1101</v>
      </c>
      <c r="G322" s="4" t="s">
        <v>836</v>
      </c>
      <c r="H322" s="4" t="s">
        <v>1308</v>
      </c>
      <c r="I322" s="4" t="s">
        <v>837</v>
      </c>
      <c r="L322" s="4" t="s">
        <v>1309</v>
      </c>
      <c r="M322" s="4" t="str">
        <f t="shared" si="4"/>
        <v>APL150_15_Is This Waltz For Me_Full_Andreas Oberg &amp; Martin Karl Hoeper.wav</v>
      </c>
      <c r="P322" s="5" t="s">
        <v>354</v>
      </c>
      <c r="Q322" s="4" t="s">
        <v>798</v>
      </c>
      <c r="S322" s="4" t="s">
        <v>590</v>
      </c>
      <c r="U322" s="4" t="s">
        <v>617</v>
      </c>
      <c r="X322" s="4" t="s">
        <v>849</v>
      </c>
      <c r="Y322" s="4" t="s">
        <v>849</v>
      </c>
      <c r="AK322" s="4" t="s">
        <v>856</v>
      </c>
      <c r="AL322" s="4" t="s">
        <v>846</v>
      </c>
    </row>
    <row r="323" spans="2:38">
      <c r="B323" s="7" t="s">
        <v>80</v>
      </c>
      <c r="C323" s="7" t="s">
        <v>1307</v>
      </c>
      <c r="D323" s="5">
        <v>16</v>
      </c>
      <c r="E323" s="4" t="s">
        <v>1186</v>
      </c>
      <c r="F323" s="4" t="s">
        <v>1101</v>
      </c>
      <c r="G323" s="4" t="s">
        <v>836</v>
      </c>
      <c r="H323" s="4" t="s">
        <v>1308</v>
      </c>
      <c r="I323" s="4" t="s">
        <v>837</v>
      </c>
      <c r="L323" s="4" t="s">
        <v>1309</v>
      </c>
      <c r="M323" s="4" t="str">
        <f t="shared" ref="M323:M386" si="5">B323&amp;C323&amp;D323&amp;C323&amp;E323&amp;C323&amp;F323&amp;C323&amp;G323&amp;H323&amp;I323&amp;J323&amp;K323&amp;L323</f>
        <v>APL150_16_Autumn Wind_Full_Andreas Oberg &amp; Martin Karl Hoeper.wav</v>
      </c>
      <c r="P323" s="5" t="s">
        <v>274</v>
      </c>
      <c r="Q323" s="4" t="s">
        <v>799</v>
      </c>
      <c r="S323" s="4" t="s">
        <v>591</v>
      </c>
      <c r="U323" s="4" t="s">
        <v>617</v>
      </c>
      <c r="X323" s="4" t="s">
        <v>849</v>
      </c>
      <c r="Y323" s="4" t="s">
        <v>849</v>
      </c>
      <c r="AK323" s="4" t="s">
        <v>856</v>
      </c>
      <c r="AL323" s="4" t="s">
        <v>846</v>
      </c>
    </row>
    <row r="324" spans="2:38">
      <c r="B324" s="7" t="s">
        <v>81</v>
      </c>
      <c r="C324" s="7" t="s">
        <v>1307</v>
      </c>
      <c r="D324" s="5" t="s">
        <v>1298</v>
      </c>
      <c r="E324" s="4" t="s">
        <v>1187</v>
      </c>
      <c r="F324" s="4" t="s">
        <v>1101</v>
      </c>
      <c r="G324" s="4" t="s">
        <v>854</v>
      </c>
      <c r="H324" s="4" t="s">
        <v>1308</v>
      </c>
      <c r="I324" s="4" t="s">
        <v>829</v>
      </c>
      <c r="L324" s="4" t="s">
        <v>1309</v>
      </c>
      <c r="M324" s="4" t="str">
        <f t="shared" si="5"/>
        <v>APL151_01_Bellum Letale_Full_Michele Brustia &amp; Poul Bjorling.wav</v>
      </c>
      <c r="P324" s="5" t="s">
        <v>278</v>
      </c>
      <c r="Q324" s="4" t="s">
        <v>800</v>
      </c>
      <c r="S324" s="4" t="s">
        <v>592</v>
      </c>
      <c r="U324" s="4" t="s">
        <v>617</v>
      </c>
      <c r="X324" s="4" t="s">
        <v>846</v>
      </c>
      <c r="Y324" s="4" t="s">
        <v>846</v>
      </c>
      <c r="AK324" s="4" t="s">
        <v>856</v>
      </c>
      <c r="AL324" s="4" t="s">
        <v>846</v>
      </c>
    </row>
    <row r="325" spans="2:38">
      <c r="B325" s="7" t="s">
        <v>81</v>
      </c>
      <c r="C325" s="7" t="s">
        <v>1307</v>
      </c>
      <c r="D325" s="5" t="s">
        <v>1299</v>
      </c>
      <c r="E325" s="4" t="s">
        <v>1297</v>
      </c>
      <c r="F325" s="4" t="s">
        <v>1101</v>
      </c>
      <c r="G325" s="4" t="s">
        <v>854</v>
      </c>
      <c r="H325" s="4" t="s">
        <v>1308</v>
      </c>
      <c r="I325" s="4" t="s">
        <v>829</v>
      </c>
      <c r="L325" s="4" t="s">
        <v>1309</v>
      </c>
      <c r="M325" s="4" t="str">
        <f t="shared" si="5"/>
        <v>APL151_02_Bock A Da Bock_Full_Michele Brustia &amp; Poul Bjorling.wav</v>
      </c>
      <c r="P325" s="5" t="s">
        <v>372</v>
      </c>
      <c r="Q325" s="4" t="s">
        <v>801</v>
      </c>
      <c r="S325" s="4" t="s">
        <v>593</v>
      </c>
      <c r="U325" s="4" t="s">
        <v>617</v>
      </c>
      <c r="X325" s="4" t="s">
        <v>846</v>
      </c>
      <c r="Y325" s="4" t="s">
        <v>846</v>
      </c>
      <c r="AK325" s="4" t="s">
        <v>856</v>
      </c>
      <c r="AL325" s="4" t="s">
        <v>846</v>
      </c>
    </row>
    <row r="326" spans="2:38">
      <c r="B326" s="7" t="s">
        <v>81</v>
      </c>
      <c r="C326" s="7" t="s">
        <v>1307</v>
      </c>
      <c r="D326" s="5" t="s">
        <v>1300</v>
      </c>
      <c r="E326" s="4" t="s">
        <v>1297</v>
      </c>
      <c r="F326" s="4" t="s">
        <v>1106</v>
      </c>
      <c r="G326" s="4" t="s">
        <v>854</v>
      </c>
      <c r="H326" s="4" t="s">
        <v>1308</v>
      </c>
      <c r="I326" s="4" t="s">
        <v>829</v>
      </c>
      <c r="L326" s="4" t="s">
        <v>1309</v>
      </c>
      <c r="M326" s="4" t="str">
        <f t="shared" si="5"/>
        <v>APL151_03_Bock A Da Bock_Short_Michele Brustia &amp; Poul Bjorling.wav</v>
      </c>
      <c r="P326" s="5" t="s">
        <v>337</v>
      </c>
      <c r="Q326" s="4" t="s">
        <v>801</v>
      </c>
      <c r="S326" s="4" t="s">
        <v>593</v>
      </c>
      <c r="U326" s="4" t="s">
        <v>617</v>
      </c>
      <c r="X326" s="4" t="s">
        <v>846</v>
      </c>
      <c r="Y326" s="4" t="s">
        <v>846</v>
      </c>
      <c r="AK326" s="4" t="s">
        <v>856</v>
      </c>
      <c r="AL326" s="4" t="s">
        <v>846</v>
      </c>
    </row>
    <row r="327" spans="2:38">
      <c r="B327" s="7" t="s">
        <v>81</v>
      </c>
      <c r="C327" s="7" t="s">
        <v>1307</v>
      </c>
      <c r="D327" s="5" t="s">
        <v>1301</v>
      </c>
      <c r="E327" s="4" t="s">
        <v>218</v>
      </c>
      <c r="F327" s="4" t="s">
        <v>1101</v>
      </c>
      <c r="G327" s="4" t="s">
        <v>854</v>
      </c>
      <c r="H327" s="4" t="s">
        <v>1308</v>
      </c>
      <c r="I327" s="4" t="s">
        <v>829</v>
      </c>
      <c r="L327" s="4" t="s">
        <v>1309</v>
      </c>
      <c r="M327" s="4" t="str">
        <f t="shared" si="5"/>
        <v>APL151_04_Earthquake_Full_Michele Brustia &amp; Poul Bjorling.wav</v>
      </c>
      <c r="P327" s="5" t="s">
        <v>373</v>
      </c>
      <c r="Q327" s="4" t="s">
        <v>802</v>
      </c>
      <c r="S327" s="4" t="s">
        <v>594</v>
      </c>
      <c r="U327" s="4" t="s">
        <v>617</v>
      </c>
      <c r="X327" s="4" t="s">
        <v>846</v>
      </c>
      <c r="Y327" s="4" t="s">
        <v>846</v>
      </c>
      <c r="AK327" s="4" t="s">
        <v>856</v>
      </c>
      <c r="AL327" s="4" t="s">
        <v>846</v>
      </c>
    </row>
    <row r="328" spans="2:38">
      <c r="B328" s="7" t="s">
        <v>81</v>
      </c>
      <c r="C328" s="7" t="s">
        <v>1307</v>
      </c>
      <c r="D328" s="5" t="s">
        <v>1302</v>
      </c>
      <c r="E328" s="4" t="s">
        <v>1189</v>
      </c>
      <c r="F328" s="4" t="s">
        <v>1101</v>
      </c>
      <c r="G328" s="4" t="s">
        <v>854</v>
      </c>
      <c r="H328" s="4" t="s">
        <v>1308</v>
      </c>
      <c r="I328" s="4" t="s">
        <v>829</v>
      </c>
      <c r="L328" s="4" t="s">
        <v>1309</v>
      </c>
      <c r="M328" s="4" t="str">
        <f t="shared" si="5"/>
        <v>APL151_05_Flee For Your Life_Full_Michele Brustia &amp; Poul Bjorling.wav</v>
      </c>
      <c r="P328" s="5" t="s">
        <v>368</v>
      </c>
      <c r="Q328" s="4" t="s">
        <v>802</v>
      </c>
      <c r="S328" s="4" t="s">
        <v>595</v>
      </c>
      <c r="U328" s="4" t="s">
        <v>617</v>
      </c>
      <c r="X328" s="4" t="s">
        <v>846</v>
      </c>
      <c r="Y328" s="4" t="s">
        <v>846</v>
      </c>
      <c r="AK328" s="4" t="s">
        <v>856</v>
      </c>
      <c r="AL328" s="4" t="s">
        <v>846</v>
      </c>
    </row>
    <row r="329" spans="2:38">
      <c r="B329" s="7" t="s">
        <v>81</v>
      </c>
      <c r="C329" s="7" t="s">
        <v>1307</v>
      </c>
      <c r="D329" s="5" t="s">
        <v>1303</v>
      </c>
      <c r="E329" s="4" t="s">
        <v>219</v>
      </c>
      <c r="F329" s="4" t="s">
        <v>1101</v>
      </c>
      <c r="G329" s="4" t="s">
        <v>854</v>
      </c>
      <c r="H329" s="4" t="s">
        <v>1308</v>
      </c>
      <c r="I329" s="4" t="s">
        <v>829</v>
      </c>
      <c r="L329" s="4" t="s">
        <v>1309</v>
      </c>
      <c r="M329" s="4" t="str">
        <f t="shared" si="5"/>
        <v>APL151_06_Hyper_Full_Michele Brustia &amp; Poul Bjorling.wav</v>
      </c>
      <c r="P329" s="5" t="s">
        <v>297</v>
      </c>
      <c r="Q329" s="4" t="s">
        <v>803</v>
      </c>
      <c r="S329" s="4" t="s">
        <v>596</v>
      </c>
      <c r="U329" s="4" t="s">
        <v>617</v>
      </c>
      <c r="X329" s="4" t="s">
        <v>846</v>
      </c>
      <c r="Y329" s="4" t="s">
        <v>846</v>
      </c>
      <c r="AK329" s="4" t="s">
        <v>856</v>
      </c>
      <c r="AL329" s="4" t="s">
        <v>846</v>
      </c>
    </row>
    <row r="330" spans="2:38">
      <c r="B330" s="7" t="s">
        <v>81</v>
      </c>
      <c r="C330" s="7" t="s">
        <v>1307</v>
      </c>
      <c r="D330" s="5" t="s">
        <v>1304</v>
      </c>
      <c r="E330" s="4" t="s">
        <v>220</v>
      </c>
      <c r="F330" s="4" t="s">
        <v>1101</v>
      </c>
      <c r="G330" s="4" t="s">
        <v>854</v>
      </c>
      <c r="H330" s="4" t="s">
        <v>1308</v>
      </c>
      <c r="I330" s="4" t="s">
        <v>829</v>
      </c>
      <c r="L330" s="4" t="s">
        <v>1309</v>
      </c>
      <c r="M330" s="4" t="str">
        <f t="shared" si="5"/>
        <v>APL151_07_Lost City_Full_Michele Brustia &amp; Poul Bjorling.wav</v>
      </c>
      <c r="P330" s="5" t="s">
        <v>398</v>
      </c>
      <c r="Q330" s="4" t="s">
        <v>804</v>
      </c>
      <c r="S330" s="4" t="s">
        <v>597</v>
      </c>
      <c r="U330" s="4" t="s">
        <v>617</v>
      </c>
      <c r="X330" s="4" t="s">
        <v>846</v>
      </c>
      <c r="Y330" s="4" t="s">
        <v>846</v>
      </c>
      <c r="AK330" s="4" t="s">
        <v>856</v>
      </c>
      <c r="AL330" s="4" t="s">
        <v>846</v>
      </c>
    </row>
    <row r="331" spans="2:38">
      <c r="B331" s="7" t="s">
        <v>81</v>
      </c>
      <c r="C331" s="7" t="s">
        <v>1307</v>
      </c>
      <c r="D331" s="11" t="s">
        <v>1305</v>
      </c>
      <c r="E331" s="4" t="s">
        <v>221</v>
      </c>
      <c r="F331" s="4" t="s">
        <v>1101</v>
      </c>
      <c r="G331" s="4" t="s">
        <v>854</v>
      </c>
      <c r="H331" s="4" t="s">
        <v>1308</v>
      </c>
      <c r="I331" s="4" t="s">
        <v>829</v>
      </c>
      <c r="L331" s="4" t="s">
        <v>1309</v>
      </c>
      <c r="M331" s="4" t="str">
        <f t="shared" si="5"/>
        <v>APL151_08_Manic Panic_Full_Michele Brustia &amp; Poul Bjorling.wav</v>
      </c>
      <c r="P331" s="5" t="s">
        <v>397</v>
      </c>
      <c r="Q331" s="4" t="s">
        <v>805</v>
      </c>
      <c r="S331" s="4" t="s">
        <v>598</v>
      </c>
      <c r="U331" s="4" t="s">
        <v>617</v>
      </c>
      <c r="X331" s="4" t="s">
        <v>846</v>
      </c>
      <c r="Y331" s="4" t="s">
        <v>846</v>
      </c>
      <c r="AK331" s="4" t="s">
        <v>856</v>
      </c>
      <c r="AL331" s="4" t="s">
        <v>846</v>
      </c>
    </row>
    <row r="332" spans="2:38">
      <c r="B332" s="7" t="s">
        <v>81</v>
      </c>
      <c r="C332" s="7" t="s">
        <v>1307</v>
      </c>
      <c r="D332" s="5" t="s">
        <v>1306</v>
      </c>
      <c r="E332" s="4" t="s">
        <v>222</v>
      </c>
      <c r="F332" s="4" t="s">
        <v>1101</v>
      </c>
      <c r="G332" s="4" t="s">
        <v>854</v>
      </c>
      <c r="H332" s="4" t="s">
        <v>1308</v>
      </c>
      <c r="I332" s="4" t="s">
        <v>829</v>
      </c>
      <c r="L332" s="4" t="s">
        <v>1309</v>
      </c>
      <c r="M332" s="4" t="str">
        <f t="shared" si="5"/>
        <v>APL151_09_Stand Ground_Full_Michele Brustia &amp; Poul Bjorling.wav</v>
      </c>
      <c r="P332" s="5" t="s">
        <v>365</v>
      </c>
      <c r="Q332" s="4" t="s">
        <v>806</v>
      </c>
      <c r="S332" s="4" t="s">
        <v>599</v>
      </c>
      <c r="U332" s="4" t="s">
        <v>617</v>
      </c>
      <c r="X332" s="4" t="s">
        <v>846</v>
      </c>
      <c r="Y332" s="4" t="s">
        <v>846</v>
      </c>
      <c r="AK332" s="4" t="s">
        <v>856</v>
      </c>
      <c r="AL332" s="4" t="s">
        <v>846</v>
      </c>
    </row>
    <row r="333" spans="2:38">
      <c r="B333" s="7" t="s">
        <v>81</v>
      </c>
      <c r="C333" s="7" t="s">
        <v>1307</v>
      </c>
      <c r="D333" s="5">
        <v>10</v>
      </c>
      <c r="E333" s="4" t="s">
        <v>1249</v>
      </c>
      <c r="F333" s="4" t="s">
        <v>1101</v>
      </c>
      <c r="G333" s="4" t="s">
        <v>854</v>
      </c>
      <c r="H333" s="4" t="s">
        <v>1308</v>
      </c>
      <c r="I333" s="4" t="s">
        <v>829</v>
      </c>
      <c r="L333" s="4" t="s">
        <v>1309</v>
      </c>
      <c r="M333" s="4" t="str">
        <f t="shared" si="5"/>
        <v>APL151_10_Sticks And Bones_Full_Michele Brustia &amp; Poul Bjorling.wav</v>
      </c>
      <c r="P333" s="5" t="s">
        <v>386</v>
      </c>
      <c r="Q333" s="4" t="s">
        <v>807</v>
      </c>
      <c r="S333" s="4" t="s">
        <v>600</v>
      </c>
      <c r="U333" s="4" t="s">
        <v>617</v>
      </c>
      <c r="X333" s="4" t="s">
        <v>846</v>
      </c>
      <c r="Y333" s="4" t="s">
        <v>846</v>
      </c>
      <c r="AK333" s="4" t="s">
        <v>856</v>
      </c>
      <c r="AL333" s="4" t="s">
        <v>846</v>
      </c>
    </row>
    <row r="334" spans="2:38">
      <c r="B334" s="7" t="s">
        <v>81</v>
      </c>
      <c r="C334" s="7" t="s">
        <v>1307</v>
      </c>
      <c r="D334" s="5">
        <v>11</v>
      </c>
      <c r="E334" s="4" t="s">
        <v>1190</v>
      </c>
      <c r="F334" s="4" t="s">
        <v>1101</v>
      </c>
      <c r="G334" s="4" t="s">
        <v>854</v>
      </c>
      <c r="H334" s="4" t="s">
        <v>1308</v>
      </c>
      <c r="I334" s="4" t="s">
        <v>829</v>
      </c>
      <c r="L334" s="4" t="s">
        <v>1309</v>
      </c>
      <c r="M334" s="4" t="str">
        <f t="shared" si="5"/>
        <v>APL151_11_The Heroes Of Our Time_Full_Michele Brustia &amp; Poul Bjorling.wav</v>
      </c>
      <c r="P334" s="5" t="s">
        <v>399</v>
      </c>
      <c r="Q334" s="4" t="s">
        <v>808</v>
      </c>
      <c r="S334" s="4" t="s">
        <v>601</v>
      </c>
      <c r="U334" s="4" t="s">
        <v>617</v>
      </c>
      <c r="X334" s="4" t="s">
        <v>846</v>
      </c>
      <c r="Y334" s="4" t="s">
        <v>846</v>
      </c>
      <c r="AK334" s="4" t="s">
        <v>856</v>
      </c>
      <c r="AL334" s="4" t="s">
        <v>846</v>
      </c>
    </row>
    <row r="335" spans="2:38">
      <c r="B335" s="7" t="s">
        <v>81</v>
      </c>
      <c r="C335" s="7" t="s">
        <v>1307</v>
      </c>
      <c r="D335" s="5">
        <v>12</v>
      </c>
      <c r="E335" s="4" t="s">
        <v>223</v>
      </c>
      <c r="F335" s="4" t="s">
        <v>1101</v>
      </c>
      <c r="G335" s="4" t="s">
        <v>854</v>
      </c>
      <c r="H335" s="4" t="s">
        <v>1308</v>
      </c>
      <c r="I335" s="4" t="s">
        <v>829</v>
      </c>
      <c r="L335" s="4" t="s">
        <v>1309</v>
      </c>
      <c r="M335" s="4" t="str">
        <f t="shared" si="5"/>
        <v>APL151_12_The Hunted_Full_Michele Brustia &amp; Poul Bjorling.wav</v>
      </c>
      <c r="P335" s="5" t="s">
        <v>333</v>
      </c>
      <c r="Q335" s="4" t="s">
        <v>809</v>
      </c>
      <c r="S335" s="4" t="s">
        <v>602</v>
      </c>
      <c r="U335" s="4" t="s">
        <v>617</v>
      </c>
      <c r="X335" s="4" t="s">
        <v>846</v>
      </c>
      <c r="Y335" s="4" t="s">
        <v>846</v>
      </c>
      <c r="AK335" s="4" t="s">
        <v>856</v>
      </c>
      <c r="AL335" s="4" t="s">
        <v>846</v>
      </c>
    </row>
    <row r="336" spans="2:38">
      <c r="B336" s="7" t="s">
        <v>81</v>
      </c>
      <c r="C336" s="7" t="s">
        <v>1307</v>
      </c>
      <c r="D336" s="5">
        <v>13</v>
      </c>
      <c r="E336" s="4" t="s">
        <v>1191</v>
      </c>
      <c r="F336" s="4" t="s">
        <v>1101</v>
      </c>
      <c r="G336" s="4" t="s">
        <v>854</v>
      </c>
      <c r="H336" s="4" t="s">
        <v>1308</v>
      </c>
      <c r="I336" s="4" t="s">
        <v>829</v>
      </c>
      <c r="L336" s="4" t="s">
        <v>1309</v>
      </c>
      <c r="M336" s="4" t="str">
        <f t="shared" si="5"/>
        <v>APL151_13_The Incredible Journey_Full_Michele Brustia &amp; Poul Bjorling.wav</v>
      </c>
      <c r="P336" s="5" t="s">
        <v>368</v>
      </c>
      <c r="Q336" s="4" t="s">
        <v>810</v>
      </c>
      <c r="S336" s="4" t="s">
        <v>603</v>
      </c>
      <c r="U336" s="4" t="s">
        <v>617</v>
      </c>
      <c r="X336" s="4" t="s">
        <v>846</v>
      </c>
      <c r="Y336" s="4" t="s">
        <v>846</v>
      </c>
      <c r="AK336" s="4" t="s">
        <v>856</v>
      </c>
      <c r="AL336" s="4" t="s">
        <v>846</v>
      </c>
    </row>
    <row r="337" spans="2:38">
      <c r="B337" s="7" t="s">
        <v>81</v>
      </c>
      <c r="C337" s="7" t="s">
        <v>1307</v>
      </c>
      <c r="D337" s="5">
        <v>14</v>
      </c>
      <c r="E337" s="4" t="s">
        <v>1250</v>
      </c>
      <c r="F337" s="4" t="s">
        <v>1101</v>
      </c>
      <c r="G337" s="4" t="s">
        <v>854</v>
      </c>
      <c r="H337" s="4" t="s">
        <v>1308</v>
      </c>
      <c r="I337" s="4" t="s">
        <v>829</v>
      </c>
      <c r="L337" s="4" t="s">
        <v>1309</v>
      </c>
      <c r="M337" s="4" t="str">
        <f t="shared" si="5"/>
        <v>APL151_14_To The End_Full_Michele Brustia &amp; Poul Bjorling.wav</v>
      </c>
      <c r="P337" s="5" t="s">
        <v>361</v>
      </c>
      <c r="Q337" s="4" t="s">
        <v>811</v>
      </c>
      <c r="S337" s="4" t="s">
        <v>604</v>
      </c>
      <c r="U337" s="4" t="s">
        <v>617</v>
      </c>
      <c r="X337" s="4" t="s">
        <v>846</v>
      </c>
      <c r="Y337" s="4" t="s">
        <v>846</v>
      </c>
      <c r="AK337" s="4" t="s">
        <v>856</v>
      </c>
      <c r="AL337" s="4" t="s">
        <v>846</v>
      </c>
    </row>
    <row r="338" spans="2:38">
      <c r="B338" s="7" t="s">
        <v>81</v>
      </c>
      <c r="C338" s="7" t="s">
        <v>1307</v>
      </c>
      <c r="D338" s="5">
        <v>15</v>
      </c>
      <c r="E338" s="4" t="s">
        <v>1192</v>
      </c>
      <c r="F338" s="4" t="s">
        <v>1101</v>
      </c>
      <c r="G338" s="4" t="s">
        <v>854</v>
      </c>
      <c r="H338" s="4" t="s">
        <v>1308</v>
      </c>
      <c r="I338" s="4" t="s">
        <v>829</v>
      </c>
      <c r="L338" s="4" t="s">
        <v>1309</v>
      </c>
      <c r="M338" s="4" t="str">
        <f t="shared" si="5"/>
        <v>APL151_15_We Shall Be Kings_Full_Michele Brustia &amp; Poul Bjorling.wav</v>
      </c>
      <c r="P338" s="5" t="s">
        <v>263</v>
      </c>
      <c r="Q338" s="4" t="s">
        <v>812</v>
      </c>
      <c r="S338" s="4" t="s">
        <v>605</v>
      </c>
      <c r="U338" s="4" t="s">
        <v>617</v>
      </c>
      <c r="X338" s="4" t="s">
        <v>846</v>
      </c>
      <c r="Y338" s="4" t="s">
        <v>846</v>
      </c>
      <c r="AK338" s="4" t="s">
        <v>856</v>
      </c>
      <c r="AL338" s="4" t="s">
        <v>846</v>
      </c>
    </row>
    <row r="339" spans="2:38">
      <c r="B339" s="7" t="s">
        <v>81</v>
      </c>
      <c r="C339" s="7" t="s">
        <v>1307</v>
      </c>
      <c r="D339" s="5">
        <v>16</v>
      </c>
      <c r="E339" s="4" t="s">
        <v>1251</v>
      </c>
      <c r="F339" s="4" t="s">
        <v>1101</v>
      </c>
      <c r="G339" s="4" t="s">
        <v>854</v>
      </c>
      <c r="H339" s="4" t="s">
        <v>1308</v>
      </c>
      <c r="I339" s="4" t="s">
        <v>829</v>
      </c>
      <c r="L339" s="4" t="s">
        <v>1309</v>
      </c>
      <c r="M339" s="4" t="str">
        <f t="shared" si="5"/>
        <v>APL151_16_Wings Of Thunder_Full_Michele Brustia &amp; Poul Bjorling.wav</v>
      </c>
      <c r="P339" s="5" t="s">
        <v>282</v>
      </c>
      <c r="Q339" s="4" t="s">
        <v>813</v>
      </c>
      <c r="S339" s="4" t="s">
        <v>606</v>
      </c>
      <c r="U339" s="4" t="s">
        <v>617</v>
      </c>
      <c r="X339" s="4" t="s">
        <v>846</v>
      </c>
      <c r="Y339" s="4" t="s">
        <v>846</v>
      </c>
      <c r="AK339" s="4" t="s">
        <v>856</v>
      </c>
      <c r="AL339" s="4" t="s">
        <v>846</v>
      </c>
    </row>
    <row r="340" spans="2:38" s="22" customFormat="1">
      <c r="B340" s="21" t="s">
        <v>82</v>
      </c>
      <c r="C340" s="7" t="s">
        <v>1307</v>
      </c>
      <c r="D340" s="5" t="s">
        <v>1298</v>
      </c>
      <c r="E340" s="22" t="s">
        <v>1260</v>
      </c>
      <c r="F340" s="22" t="s">
        <v>1101</v>
      </c>
      <c r="G340" s="22" t="s">
        <v>1264</v>
      </c>
      <c r="H340" s="4" t="s">
        <v>1308</v>
      </c>
      <c r="I340" s="22" t="s">
        <v>1263</v>
      </c>
      <c r="J340" s="4" t="s">
        <v>1308</v>
      </c>
      <c r="K340" s="22" t="s">
        <v>1268</v>
      </c>
      <c r="L340" s="4" t="s">
        <v>1309</v>
      </c>
      <c r="M340" s="4" t="str">
        <f t="shared" si="5"/>
        <v>APL155_01_Spiral Jetty_Full_Michele Brustia &amp; Poul Bjorling &amp; Carlo Cristiani.wav</v>
      </c>
      <c r="P340" s="23" t="s">
        <v>382</v>
      </c>
      <c r="Q340" s="22" t="s">
        <v>814</v>
      </c>
      <c r="S340" s="22" t="s">
        <v>607</v>
      </c>
      <c r="U340" s="22" t="s">
        <v>617</v>
      </c>
      <c r="X340" s="22" t="s">
        <v>1267</v>
      </c>
      <c r="Y340" s="22" t="s">
        <v>846</v>
      </c>
      <c r="Z340" s="22" t="s">
        <v>1269</v>
      </c>
      <c r="AK340" s="22" t="s">
        <v>856</v>
      </c>
      <c r="AL340" s="22" t="s">
        <v>846</v>
      </c>
    </row>
    <row r="341" spans="2:38" s="19" customFormat="1">
      <c r="B341" s="18" t="s">
        <v>82</v>
      </c>
      <c r="C341" s="7" t="s">
        <v>1307</v>
      </c>
      <c r="D341" s="5" t="s">
        <v>1299</v>
      </c>
      <c r="E341" s="19" t="s">
        <v>224</v>
      </c>
      <c r="F341" s="19" t="s">
        <v>1107</v>
      </c>
      <c r="G341" s="19" t="s">
        <v>854</v>
      </c>
      <c r="H341" s="4" t="s">
        <v>1308</v>
      </c>
      <c r="I341" s="19" t="s">
        <v>829</v>
      </c>
      <c r="J341" s="4" t="s">
        <v>1308</v>
      </c>
      <c r="K341" s="19" t="s">
        <v>845</v>
      </c>
      <c r="L341" s="4" t="s">
        <v>1309</v>
      </c>
      <c r="M341" s="4" t="str">
        <f t="shared" si="5"/>
        <v>APL155_02_Spiral Jetty_Short 1_Michele Brustia &amp; Poul Bjorling &amp; Carlo Cristiani.wav</v>
      </c>
      <c r="P341" s="20" t="s">
        <v>396</v>
      </c>
      <c r="Q341" s="19" t="s">
        <v>814</v>
      </c>
      <c r="S341" s="19" t="s">
        <v>607</v>
      </c>
      <c r="U341" s="19" t="s">
        <v>617</v>
      </c>
      <c r="X341" s="19" t="s">
        <v>846</v>
      </c>
      <c r="Y341" s="19" t="s">
        <v>846</v>
      </c>
      <c r="Z341" s="19" t="s">
        <v>852</v>
      </c>
      <c r="AK341" s="19" t="s">
        <v>856</v>
      </c>
      <c r="AL341" s="19" t="s">
        <v>846</v>
      </c>
    </row>
    <row r="342" spans="2:38" s="19" customFormat="1">
      <c r="B342" s="18" t="s">
        <v>82</v>
      </c>
      <c r="C342" s="7" t="s">
        <v>1307</v>
      </c>
      <c r="D342" s="5" t="s">
        <v>1300</v>
      </c>
      <c r="E342" s="19" t="s">
        <v>224</v>
      </c>
      <c r="F342" s="19" t="s">
        <v>1108</v>
      </c>
      <c r="G342" s="19" t="s">
        <v>854</v>
      </c>
      <c r="H342" s="4" t="s">
        <v>1308</v>
      </c>
      <c r="I342" s="19" t="s">
        <v>829</v>
      </c>
      <c r="J342" s="4" t="s">
        <v>1308</v>
      </c>
      <c r="K342" s="19" t="s">
        <v>845</v>
      </c>
      <c r="L342" s="4" t="s">
        <v>1309</v>
      </c>
      <c r="M342" s="4" t="str">
        <f t="shared" si="5"/>
        <v>APL155_03_Spiral Jetty_Short 2_Michele Brustia &amp; Poul Bjorling &amp; Carlo Cristiani.wav</v>
      </c>
      <c r="P342" s="20" t="s">
        <v>367</v>
      </c>
      <c r="Q342" s="19" t="s">
        <v>814</v>
      </c>
      <c r="S342" s="19" t="s">
        <v>607</v>
      </c>
      <c r="U342" s="19" t="s">
        <v>617</v>
      </c>
      <c r="X342" s="19" t="s">
        <v>846</v>
      </c>
      <c r="Y342" s="19" t="s">
        <v>846</v>
      </c>
      <c r="Z342" s="19" t="s">
        <v>852</v>
      </c>
      <c r="AK342" s="19" t="s">
        <v>856</v>
      </c>
      <c r="AL342" s="19" t="s">
        <v>846</v>
      </c>
    </row>
    <row r="343" spans="2:38" s="19" customFormat="1">
      <c r="B343" s="18" t="s">
        <v>82</v>
      </c>
      <c r="C343" s="7" t="s">
        <v>1307</v>
      </c>
      <c r="D343" s="5" t="s">
        <v>1301</v>
      </c>
      <c r="E343" s="19" t="s">
        <v>224</v>
      </c>
      <c r="F343" s="19" t="s">
        <v>238</v>
      </c>
      <c r="G343" s="19" t="s">
        <v>854</v>
      </c>
      <c r="H343" s="4" t="s">
        <v>1308</v>
      </c>
      <c r="I343" s="19" t="s">
        <v>829</v>
      </c>
      <c r="J343" s="4" t="s">
        <v>1308</v>
      </c>
      <c r="K343" s="19" t="s">
        <v>845</v>
      </c>
      <c r="L343" s="4" t="s">
        <v>1309</v>
      </c>
      <c r="M343" s="4" t="str">
        <f t="shared" si="5"/>
        <v>APL155_04_Spiral Jetty_Intro_Michele Brustia &amp; Poul Bjorling &amp; Carlo Cristiani.wav</v>
      </c>
      <c r="P343" s="20" t="s">
        <v>315</v>
      </c>
      <c r="Q343" s="19" t="s">
        <v>814</v>
      </c>
      <c r="S343" s="19" t="s">
        <v>607</v>
      </c>
      <c r="U343" s="19" t="s">
        <v>617</v>
      </c>
      <c r="X343" s="19" t="s">
        <v>846</v>
      </c>
      <c r="Y343" s="19" t="s">
        <v>846</v>
      </c>
      <c r="Z343" s="19" t="s">
        <v>852</v>
      </c>
      <c r="AK343" s="19" t="s">
        <v>856</v>
      </c>
      <c r="AL343" s="19" t="s">
        <v>846</v>
      </c>
    </row>
    <row r="344" spans="2:38" s="22" customFormat="1">
      <c r="B344" s="21" t="s">
        <v>82</v>
      </c>
      <c r="C344" s="7" t="s">
        <v>1307</v>
      </c>
      <c r="D344" s="5" t="s">
        <v>1302</v>
      </c>
      <c r="E344" s="22" t="s">
        <v>1261</v>
      </c>
      <c r="F344" s="22" t="s">
        <v>1101</v>
      </c>
      <c r="G344" s="22" t="s">
        <v>854</v>
      </c>
      <c r="H344" s="4" t="s">
        <v>1308</v>
      </c>
      <c r="I344" s="22" t="s">
        <v>829</v>
      </c>
      <c r="J344" s="4" t="s">
        <v>1308</v>
      </c>
      <c r="K344" s="22" t="s">
        <v>845</v>
      </c>
      <c r="L344" s="4" t="s">
        <v>1309</v>
      </c>
      <c r="M344" s="4" t="str">
        <f t="shared" si="5"/>
        <v>APL155_05_Timia_Full_Michele Brustia &amp; Poul Bjorling &amp; Carlo Cristiani.wav</v>
      </c>
      <c r="P344" s="23" t="s">
        <v>400</v>
      </c>
      <c r="Q344" s="22" t="s">
        <v>815</v>
      </c>
      <c r="S344" s="22" t="s">
        <v>608</v>
      </c>
      <c r="U344" s="22" t="s">
        <v>617</v>
      </c>
      <c r="X344" s="22" t="s">
        <v>846</v>
      </c>
      <c r="Y344" s="22" t="s">
        <v>846</v>
      </c>
      <c r="Z344" s="22" t="s">
        <v>852</v>
      </c>
      <c r="AK344" s="22" t="s">
        <v>856</v>
      </c>
      <c r="AL344" s="22" t="s">
        <v>846</v>
      </c>
    </row>
    <row r="345" spans="2:38" s="19" customFormat="1">
      <c r="B345" s="18" t="s">
        <v>82</v>
      </c>
      <c r="C345" s="7" t="s">
        <v>1307</v>
      </c>
      <c r="D345" s="5" t="s">
        <v>1303</v>
      </c>
      <c r="E345" s="19" t="s">
        <v>225</v>
      </c>
      <c r="F345" s="19" t="s">
        <v>1107</v>
      </c>
      <c r="G345" s="19" t="s">
        <v>854</v>
      </c>
      <c r="H345" s="4" t="s">
        <v>1308</v>
      </c>
      <c r="I345" s="19" t="s">
        <v>829</v>
      </c>
      <c r="J345" s="4" t="s">
        <v>1308</v>
      </c>
      <c r="K345" s="19" t="s">
        <v>845</v>
      </c>
      <c r="L345" s="4" t="s">
        <v>1309</v>
      </c>
      <c r="M345" s="4" t="str">
        <f t="shared" si="5"/>
        <v>APL155_06_Timia_Short 1_Michele Brustia &amp; Poul Bjorling &amp; Carlo Cristiani.wav</v>
      </c>
      <c r="P345" s="20" t="s">
        <v>262</v>
      </c>
      <c r="Q345" s="19" t="s">
        <v>815</v>
      </c>
      <c r="S345" s="19" t="s">
        <v>608</v>
      </c>
      <c r="U345" s="19" t="s">
        <v>617</v>
      </c>
      <c r="X345" s="19" t="s">
        <v>846</v>
      </c>
      <c r="Y345" s="19" t="s">
        <v>846</v>
      </c>
      <c r="Z345" s="19" t="s">
        <v>852</v>
      </c>
      <c r="AK345" s="19" t="s">
        <v>856</v>
      </c>
      <c r="AL345" s="19" t="s">
        <v>846</v>
      </c>
    </row>
    <row r="346" spans="2:38" s="19" customFormat="1">
      <c r="B346" s="18" t="s">
        <v>82</v>
      </c>
      <c r="C346" s="7" t="s">
        <v>1307</v>
      </c>
      <c r="D346" s="5" t="s">
        <v>1304</v>
      </c>
      <c r="E346" s="19" t="s">
        <v>225</v>
      </c>
      <c r="F346" s="19" t="s">
        <v>1108</v>
      </c>
      <c r="G346" s="19" t="s">
        <v>854</v>
      </c>
      <c r="H346" s="4" t="s">
        <v>1308</v>
      </c>
      <c r="I346" s="19" t="s">
        <v>829</v>
      </c>
      <c r="J346" s="4" t="s">
        <v>1308</v>
      </c>
      <c r="K346" s="19" t="s">
        <v>845</v>
      </c>
      <c r="L346" s="4" t="s">
        <v>1309</v>
      </c>
      <c r="M346" s="4" t="str">
        <f t="shared" si="5"/>
        <v>APL155_07_Timia_Short 2_Michele Brustia &amp; Poul Bjorling &amp; Carlo Cristiani.wav</v>
      </c>
      <c r="P346" s="20" t="s">
        <v>364</v>
      </c>
      <c r="Q346" s="19" t="s">
        <v>815</v>
      </c>
      <c r="S346" s="19" t="s">
        <v>608</v>
      </c>
      <c r="U346" s="19" t="s">
        <v>617</v>
      </c>
      <c r="X346" s="19" t="s">
        <v>846</v>
      </c>
      <c r="Y346" s="19" t="s">
        <v>846</v>
      </c>
      <c r="Z346" s="19" t="s">
        <v>852</v>
      </c>
      <c r="AK346" s="19" t="s">
        <v>856</v>
      </c>
      <c r="AL346" s="19" t="s">
        <v>846</v>
      </c>
    </row>
    <row r="347" spans="2:38" s="19" customFormat="1">
      <c r="B347" s="18" t="s">
        <v>82</v>
      </c>
      <c r="C347" s="7" t="s">
        <v>1307</v>
      </c>
      <c r="D347" s="11" t="s">
        <v>1305</v>
      </c>
      <c r="E347" s="19" t="s">
        <v>225</v>
      </c>
      <c r="F347" s="19" t="s">
        <v>1142</v>
      </c>
      <c r="G347" s="19" t="s">
        <v>854</v>
      </c>
      <c r="H347" s="4" t="s">
        <v>1308</v>
      </c>
      <c r="I347" s="19" t="s">
        <v>829</v>
      </c>
      <c r="J347" s="4" t="s">
        <v>1308</v>
      </c>
      <c r="K347" s="19" t="s">
        <v>845</v>
      </c>
      <c r="L347" s="4" t="s">
        <v>1309</v>
      </c>
      <c r="M347" s="4" t="str">
        <f t="shared" si="5"/>
        <v>APL155_08_Timia_No Drums_Michele Brustia &amp; Poul Bjorling &amp; Carlo Cristiani.wav</v>
      </c>
      <c r="P347" s="20" t="s">
        <v>400</v>
      </c>
      <c r="Q347" s="19" t="s">
        <v>815</v>
      </c>
      <c r="S347" s="19" t="s">
        <v>608</v>
      </c>
      <c r="U347" s="19" t="s">
        <v>617</v>
      </c>
      <c r="X347" s="19" t="s">
        <v>846</v>
      </c>
      <c r="Y347" s="19" t="s">
        <v>846</v>
      </c>
      <c r="Z347" s="19" t="s">
        <v>852</v>
      </c>
      <c r="AK347" s="19" t="s">
        <v>856</v>
      </c>
      <c r="AL347" s="19" t="s">
        <v>846</v>
      </c>
    </row>
    <row r="348" spans="2:38" s="22" customFormat="1">
      <c r="B348" s="21" t="s">
        <v>82</v>
      </c>
      <c r="C348" s="7" t="s">
        <v>1307</v>
      </c>
      <c r="D348" s="5" t="s">
        <v>1306</v>
      </c>
      <c r="E348" s="22" t="s">
        <v>1262</v>
      </c>
      <c r="F348" s="22" t="s">
        <v>1101</v>
      </c>
      <c r="G348" s="22" t="s">
        <v>854</v>
      </c>
      <c r="H348" s="4" t="s">
        <v>1308</v>
      </c>
      <c r="I348" s="22" t="s">
        <v>829</v>
      </c>
      <c r="J348" s="4" t="s">
        <v>1308</v>
      </c>
      <c r="K348" s="22" t="s">
        <v>845</v>
      </c>
      <c r="L348" s="4" t="s">
        <v>1309</v>
      </c>
      <c r="M348" s="4" t="str">
        <f t="shared" si="5"/>
        <v>APL155_09_Urban Sprawl_Full_Michele Brustia &amp; Poul Bjorling &amp; Carlo Cristiani.wav</v>
      </c>
      <c r="P348" s="23" t="s">
        <v>361</v>
      </c>
      <c r="Q348" s="22" t="s">
        <v>816</v>
      </c>
      <c r="S348" s="22" t="s">
        <v>609</v>
      </c>
      <c r="U348" s="22" t="s">
        <v>617</v>
      </c>
      <c r="X348" s="22" t="s">
        <v>846</v>
      </c>
      <c r="Y348" s="22" t="s">
        <v>846</v>
      </c>
      <c r="Z348" s="22" t="s">
        <v>852</v>
      </c>
      <c r="AK348" s="22" t="s">
        <v>856</v>
      </c>
      <c r="AL348" s="22" t="s">
        <v>846</v>
      </c>
    </row>
    <row r="349" spans="2:38" s="19" customFormat="1">
      <c r="B349" s="18" t="s">
        <v>82</v>
      </c>
      <c r="C349" s="7" t="s">
        <v>1307</v>
      </c>
      <c r="D349" s="20">
        <v>10</v>
      </c>
      <c r="E349" s="19" t="s">
        <v>226</v>
      </c>
      <c r="F349" s="19" t="s">
        <v>1100</v>
      </c>
      <c r="G349" s="19" t="s">
        <v>854</v>
      </c>
      <c r="H349" s="4" t="s">
        <v>1308</v>
      </c>
      <c r="I349" s="19" t="s">
        <v>829</v>
      </c>
      <c r="J349" s="4" t="s">
        <v>1308</v>
      </c>
      <c r="K349" s="19" t="s">
        <v>845</v>
      </c>
      <c r="L349" s="4" t="s">
        <v>1309</v>
      </c>
      <c r="M349" s="4" t="str">
        <f t="shared" si="5"/>
        <v>APL155_10_Urban Sprawl_Easy_Michele Brustia &amp; Poul Bjorling &amp; Carlo Cristiani.wav</v>
      </c>
      <c r="P349" s="20" t="s">
        <v>274</v>
      </c>
      <c r="Q349" s="19" t="s">
        <v>816</v>
      </c>
      <c r="S349" s="19" t="s">
        <v>609</v>
      </c>
      <c r="U349" s="19" t="s">
        <v>617</v>
      </c>
      <c r="X349" s="19" t="s">
        <v>846</v>
      </c>
      <c r="Y349" s="19" t="s">
        <v>846</v>
      </c>
      <c r="Z349" s="19" t="s">
        <v>852</v>
      </c>
      <c r="AK349" s="19" t="s">
        <v>856</v>
      </c>
      <c r="AL349" s="19" t="s">
        <v>846</v>
      </c>
    </row>
    <row r="350" spans="2:38" s="19" customFormat="1">
      <c r="B350" s="18" t="s">
        <v>82</v>
      </c>
      <c r="C350" s="7" t="s">
        <v>1307</v>
      </c>
      <c r="D350" s="20">
        <v>11</v>
      </c>
      <c r="E350" s="19" t="s">
        <v>226</v>
      </c>
      <c r="F350" s="19" t="s">
        <v>1107</v>
      </c>
      <c r="G350" s="19" t="s">
        <v>854</v>
      </c>
      <c r="H350" s="4" t="s">
        <v>1308</v>
      </c>
      <c r="I350" s="19" t="s">
        <v>829</v>
      </c>
      <c r="J350" s="4" t="s">
        <v>1308</v>
      </c>
      <c r="K350" s="19" t="s">
        <v>845</v>
      </c>
      <c r="L350" s="4" t="s">
        <v>1309</v>
      </c>
      <c r="M350" s="4" t="str">
        <f t="shared" si="5"/>
        <v>APL155_11_Urban Sprawl_Short 1_Michele Brustia &amp; Poul Bjorling &amp; Carlo Cristiani.wav</v>
      </c>
      <c r="P350" s="20" t="s">
        <v>245</v>
      </c>
      <c r="Q350" s="19" t="s">
        <v>816</v>
      </c>
      <c r="S350" s="19" t="s">
        <v>609</v>
      </c>
      <c r="U350" s="19" t="s">
        <v>617</v>
      </c>
      <c r="X350" s="19" t="s">
        <v>846</v>
      </c>
      <c r="Y350" s="19" t="s">
        <v>846</v>
      </c>
      <c r="Z350" s="19" t="s">
        <v>852</v>
      </c>
      <c r="AK350" s="19" t="s">
        <v>856</v>
      </c>
      <c r="AL350" s="19" t="s">
        <v>846</v>
      </c>
    </row>
    <row r="351" spans="2:38" s="19" customFormat="1">
      <c r="B351" s="18" t="s">
        <v>82</v>
      </c>
      <c r="C351" s="7" t="s">
        <v>1307</v>
      </c>
      <c r="D351" s="20">
        <v>12</v>
      </c>
      <c r="E351" s="19" t="s">
        <v>226</v>
      </c>
      <c r="F351" s="19" t="s">
        <v>1108</v>
      </c>
      <c r="G351" s="19" t="s">
        <v>854</v>
      </c>
      <c r="H351" s="4" t="s">
        <v>1308</v>
      </c>
      <c r="I351" s="19" t="s">
        <v>829</v>
      </c>
      <c r="J351" s="4" t="s">
        <v>1308</v>
      </c>
      <c r="K351" s="19" t="s">
        <v>845</v>
      </c>
      <c r="L351" s="4" t="s">
        <v>1309</v>
      </c>
      <c r="M351" s="4" t="str">
        <f t="shared" si="5"/>
        <v>APL155_12_Urban Sprawl_Short 2_Michele Brustia &amp; Poul Bjorling &amp; Carlo Cristiani.wav</v>
      </c>
      <c r="P351" s="20" t="s">
        <v>317</v>
      </c>
      <c r="Q351" s="19" t="s">
        <v>816</v>
      </c>
      <c r="S351" s="19" t="s">
        <v>609</v>
      </c>
      <c r="U351" s="19" t="s">
        <v>617</v>
      </c>
      <c r="X351" s="19" t="s">
        <v>846</v>
      </c>
      <c r="Y351" s="19" t="s">
        <v>846</v>
      </c>
      <c r="Z351" s="19" t="s">
        <v>852</v>
      </c>
      <c r="AK351" s="19" t="s">
        <v>856</v>
      </c>
      <c r="AL351" s="19" t="s">
        <v>846</v>
      </c>
    </row>
    <row r="352" spans="2:38" s="19" customFormat="1">
      <c r="B352" s="18" t="s">
        <v>82</v>
      </c>
      <c r="C352" s="7" t="s">
        <v>1307</v>
      </c>
      <c r="D352" s="20">
        <v>13</v>
      </c>
      <c r="E352" s="19" t="s">
        <v>226</v>
      </c>
      <c r="F352" s="19" t="s">
        <v>1142</v>
      </c>
      <c r="G352" s="19" t="s">
        <v>854</v>
      </c>
      <c r="H352" s="4" t="s">
        <v>1308</v>
      </c>
      <c r="I352" s="19" t="s">
        <v>829</v>
      </c>
      <c r="J352" s="4" t="s">
        <v>1308</v>
      </c>
      <c r="K352" s="19" t="s">
        <v>845</v>
      </c>
      <c r="L352" s="4" t="s">
        <v>1309</v>
      </c>
      <c r="M352" s="4" t="str">
        <f t="shared" si="5"/>
        <v>APL155_13_Urban Sprawl_No Drums_Michele Brustia &amp; Poul Bjorling &amp; Carlo Cristiani.wav</v>
      </c>
      <c r="P352" s="20" t="s">
        <v>361</v>
      </c>
      <c r="Q352" s="19" t="s">
        <v>816</v>
      </c>
      <c r="S352" s="19" t="s">
        <v>609</v>
      </c>
      <c r="U352" s="19" t="s">
        <v>617</v>
      </c>
      <c r="X352" s="19" t="s">
        <v>846</v>
      </c>
      <c r="Y352" s="19" t="s">
        <v>846</v>
      </c>
      <c r="Z352" s="19" t="s">
        <v>852</v>
      </c>
      <c r="AK352" s="19" t="s">
        <v>856</v>
      </c>
      <c r="AL352" s="19" t="s">
        <v>846</v>
      </c>
    </row>
    <row r="353" spans="2:38" s="22" customFormat="1">
      <c r="B353" s="21" t="s">
        <v>82</v>
      </c>
      <c r="C353" s="7" t="s">
        <v>1307</v>
      </c>
      <c r="D353" s="23">
        <v>14</v>
      </c>
      <c r="E353" s="22" t="s">
        <v>1258</v>
      </c>
      <c r="F353" s="22" t="s">
        <v>1101</v>
      </c>
      <c r="G353" s="22" t="s">
        <v>854</v>
      </c>
      <c r="H353" s="4" t="s">
        <v>1308</v>
      </c>
      <c r="I353" s="22" t="s">
        <v>829</v>
      </c>
      <c r="J353" s="4" t="s">
        <v>1308</v>
      </c>
      <c r="K353" s="22" t="s">
        <v>845</v>
      </c>
      <c r="L353" s="4" t="s">
        <v>1309</v>
      </c>
      <c r="M353" s="4" t="str">
        <f t="shared" si="5"/>
        <v>APL155_14_Rain Garden_Full_Michele Brustia &amp; Poul Bjorling &amp; Carlo Cristiani.wav</v>
      </c>
      <c r="P353" s="23" t="s">
        <v>401</v>
      </c>
      <c r="Q353" s="22" t="s">
        <v>817</v>
      </c>
      <c r="S353" s="22" t="s">
        <v>610</v>
      </c>
      <c r="U353" s="22" t="s">
        <v>617</v>
      </c>
      <c r="X353" s="22" t="s">
        <v>846</v>
      </c>
      <c r="Y353" s="22" t="s">
        <v>846</v>
      </c>
      <c r="Z353" s="22" t="s">
        <v>852</v>
      </c>
      <c r="AK353" s="22" t="s">
        <v>856</v>
      </c>
      <c r="AL353" s="22" t="s">
        <v>846</v>
      </c>
    </row>
    <row r="354" spans="2:38" s="19" customFormat="1">
      <c r="B354" s="18" t="s">
        <v>82</v>
      </c>
      <c r="C354" s="7" t="s">
        <v>1307</v>
      </c>
      <c r="D354" s="20">
        <v>15</v>
      </c>
      <c r="E354" s="19" t="s">
        <v>227</v>
      </c>
      <c r="F354" s="19" t="s">
        <v>1142</v>
      </c>
      <c r="G354" s="19" t="s">
        <v>854</v>
      </c>
      <c r="H354" s="4" t="s">
        <v>1308</v>
      </c>
      <c r="I354" s="19" t="s">
        <v>829</v>
      </c>
      <c r="J354" s="4" t="s">
        <v>1308</v>
      </c>
      <c r="K354" s="19" t="s">
        <v>845</v>
      </c>
      <c r="L354" s="4" t="s">
        <v>1309</v>
      </c>
      <c r="M354" s="4" t="str">
        <f t="shared" si="5"/>
        <v>APL155_15_Rain Garden_No Drums_Michele Brustia &amp; Poul Bjorling &amp; Carlo Cristiani.wav</v>
      </c>
      <c r="P354" s="20" t="s">
        <v>402</v>
      </c>
      <c r="Q354" s="19" t="s">
        <v>817</v>
      </c>
      <c r="S354" s="19" t="s">
        <v>610</v>
      </c>
      <c r="U354" s="19" t="s">
        <v>617</v>
      </c>
      <c r="X354" s="19" t="s">
        <v>846</v>
      </c>
      <c r="Y354" s="19" t="s">
        <v>846</v>
      </c>
      <c r="Z354" s="19" t="s">
        <v>852</v>
      </c>
      <c r="AK354" s="19" t="s">
        <v>856</v>
      </c>
      <c r="AL354" s="19" t="s">
        <v>846</v>
      </c>
    </row>
    <row r="355" spans="2:38" s="19" customFormat="1">
      <c r="B355" s="18" t="s">
        <v>82</v>
      </c>
      <c r="C355" s="7" t="s">
        <v>1307</v>
      </c>
      <c r="D355" s="20">
        <v>16</v>
      </c>
      <c r="E355" s="19" t="s">
        <v>227</v>
      </c>
      <c r="F355" s="19" t="s">
        <v>1106</v>
      </c>
      <c r="G355" s="19" t="s">
        <v>854</v>
      </c>
      <c r="H355" s="4" t="s">
        <v>1308</v>
      </c>
      <c r="I355" s="19" t="s">
        <v>829</v>
      </c>
      <c r="J355" s="4" t="s">
        <v>1308</v>
      </c>
      <c r="K355" s="19" t="s">
        <v>845</v>
      </c>
      <c r="L355" s="4" t="s">
        <v>1309</v>
      </c>
      <c r="M355" s="4" t="str">
        <f t="shared" si="5"/>
        <v>APL155_16_Rain Garden_Short_Michele Brustia &amp; Poul Bjorling &amp; Carlo Cristiani.wav</v>
      </c>
      <c r="P355" s="20" t="s">
        <v>301</v>
      </c>
      <c r="Q355" s="19" t="s">
        <v>817</v>
      </c>
      <c r="S355" s="19" t="s">
        <v>610</v>
      </c>
      <c r="U355" s="19" t="s">
        <v>617</v>
      </c>
      <c r="X355" s="19" t="s">
        <v>846</v>
      </c>
      <c r="Y355" s="19" t="s">
        <v>846</v>
      </c>
      <c r="Z355" s="19" t="s">
        <v>852</v>
      </c>
      <c r="AK355" s="19" t="s">
        <v>856</v>
      </c>
      <c r="AL355" s="19" t="s">
        <v>846</v>
      </c>
    </row>
    <row r="356" spans="2:38" s="19" customFormat="1">
      <c r="B356" s="18" t="s">
        <v>82</v>
      </c>
      <c r="C356" s="7" t="s">
        <v>1307</v>
      </c>
      <c r="D356" s="20">
        <v>17</v>
      </c>
      <c r="E356" s="19" t="s">
        <v>227</v>
      </c>
      <c r="F356" s="19" t="s">
        <v>1195</v>
      </c>
      <c r="G356" s="19" t="s">
        <v>854</v>
      </c>
      <c r="H356" s="4" t="s">
        <v>1308</v>
      </c>
      <c r="I356" s="19" t="s">
        <v>829</v>
      </c>
      <c r="J356" s="4" t="s">
        <v>1308</v>
      </c>
      <c r="K356" s="19" t="s">
        <v>845</v>
      </c>
      <c r="L356" s="4" t="s">
        <v>1309</v>
      </c>
      <c r="M356" s="4" t="str">
        <f t="shared" si="5"/>
        <v>APL155_17_Rain Garden_Laid Back_Michele Brustia &amp; Poul Bjorling &amp; Carlo Cristiani.wav</v>
      </c>
      <c r="P356" s="20" t="s">
        <v>335</v>
      </c>
      <c r="Q356" s="19" t="s">
        <v>817</v>
      </c>
      <c r="S356" s="19" t="s">
        <v>610</v>
      </c>
      <c r="U356" s="19" t="s">
        <v>617</v>
      </c>
      <c r="X356" s="19" t="s">
        <v>846</v>
      </c>
      <c r="Y356" s="19" t="s">
        <v>846</v>
      </c>
      <c r="Z356" s="19" t="s">
        <v>852</v>
      </c>
      <c r="AK356" s="19" t="s">
        <v>856</v>
      </c>
      <c r="AL356" s="19" t="s">
        <v>846</v>
      </c>
    </row>
    <row r="357" spans="2:38" s="22" customFormat="1">
      <c r="B357" s="21" t="s">
        <v>82</v>
      </c>
      <c r="C357" s="7" t="s">
        <v>1307</v>
      </c>
      <c r="D357" s="23">
        <v>18</v>
      </c>
      <c r="E357" s="22" t="s">
        <v>1257</v>
      </c>
      <c r="F357" s="22" t="s">
        <v>1101</v>
      </c>
      <c r="G357" s="22" t="s">
        <v>854</v>
      </c>
      <c r="H357" s="4" t="s">
        <v>1308</v>
      </c>
      <c r="I357" s="22" t="s">
        <v>829</v>
      </c>
      <c r="J357" s="4" t="s">
        <v>1308</v>
      </c>
      <c r="K357" s="22" t="s">
        <v>845</v>
      </c>
      <c r="L357" s="4" t="s">
        <v>1309</v>
      </c>
      <c r="M357" s="4" t="str">
        <f t="shared" si="5"/>
        <v>APL155_18_Land Of Mist_Full_Michele Brustia &amp; Poul Bjorling &amp; Carlo Cristiani.wav</v>
      </c>
      <c r="P357" s="23" t="s">
        <v>403</v>
      </c>
      <c r="Q357" s="22" t="s">
        <v>818</v>
      </c>
      <c r="S357" s="22" t="s">
        <v>611</v>
      </c>
      <c r="U357" s="22" t="s">
        <v>617</v>
      </c>
      <c r="X357" s="22" t="s">
        <v>846</v>
      </c>
      <c r="Y357" s="22" t="s">
        <v>846</v>
      </c>
      <c r="Z357" s="22" t="s">
        <v>852</v>
      </c>
      <c r="AK357" s="22" t="s">
        <v>856</v>
      </c>
      <c r="AL357" s="22" t="s">
        <v>846</v>
      </c>
    </row>
    <row r="358" spans="2:38" s="19" customFormat="1">
      <c r="B358" s="18" t="s">
        <v>82</v>
      </c>
      <c r="C358" s="7" t="s">
        <v>1307</v>
      </c>
      <c r="D358" s="20">
        <v>19</v>
      </c>
      <c r="E358" s="19" t="s">
        <v>1256</v>
      </c>
      <c r="F358" s="19" t="s">
        <v>1107</v>
      </c>
      <c r="G358" s="19" t="s">
        <v>854</v>
      </c>
      <c r="H358" s="4" t="s">
        <v>1308</v>
      </c>
      <c r="I358" s="19" t="s">
        <v>829</v>
      </c>
      <c r="J358" s="4" t="s">
        <v>1308</v>
      </c>
      <c r="K358" s="19" t="s">
        <v>845</v>
      </c>
      <c r="L358" s="4" t="s">
        <v>1309</v>
      </c>
      <c r="M358" s="4" t="str">
        <f t="shared" si="5"/>
        <v>APL155_19_Land Of Mist_Short 1_Michele Brustia &amp; Poul Bjorling &amp; Carlo Cristiani.wav</v>
      </c>
      <c r="P358" s="20" t="s">
        <v>360</v>
      </c>
      <c r="Q358" s="19" t="s">
        <v>818</v>
      </c>
      <c r="S358" s="19" t="s">
        <v>611</v>
      </c>
      <c r="U358" s="19" t="s">
        <v>617</v>
      </c>
      <c r="X358" s="19" t="s">
        <v>846</v>
      </c>
      <c r="Y358" s="19" t="s">
        <v>846</v>
      </c>
      <c r="Z358" s="19" t="s">
        <v>852</v>
      </c>
      <c r="AK358" s="19" t="s">
        <v>856</v>
      </c>
      <c r="AL358" s="19" t="s">
        <v>846</v>
      </c>
    </row>
    <row r="359" spans="2:38" s="19" customFormat="1">
      <c r="B359" s="18" t="s">
        <v>82</v>
      </c>
      <c r="C359" s="7" t="s">
        <v>1307</v>
      </c>
      <c r="D359" s="20">
        <v>20</v>
      </c>
      <c r="E359" s="19" t="s">
        <v>1256</v>
      </c>
      <c r="F359" s="19" t="s">
        <v>1108</v>
      </c>
      <c r="G359" s="19" t="s">
        <v>854</v>
      </c>
      <c r="H359" s="4" t="s">
        <v>1308</v>
      </c>
      <c r="I359" s="19" t="s">
        <v>829</v>
      </c>
      <c r="J359" s="4" t="s">
        <v>1308</v>
      </c>
      <c r="K359" s="19" t="s">
        <v>845</v>
      </c>
      <c r="L359" s="4" t="s">
        <v>1309</v>
      </c>
      <c r="M359" s="4" t="str">
        <f t="shared" si="5"/>
        <v>APL155_20_Land Of Mist_Short 2_Michele Brustia &amp; Poul Bjorling &amp; Carlo Cristiani.wav</v>
      </c>
      <c r="P359" s="20" t="s">
        <v>404</v>
      </c>
      <c r="Q359" s="19" t="s">
        <v>818</v>
      </c>
      <c r="S359" s="19" t="s">
        <v>611</v>
      </c>
      <c r="U359" s="19" t="s">
        <v>617</v>
      </c>
      <c r="X359" s="19" t="s">
        <v>846</v>
      </c>
      <c r="Y359" s="19" t="s">
        <v>846</v>
      </c>
      <c r="Z359" s="19" t="s">
        <v>852</v>
      </c>
      <c r="AK359" s="19" t="s">
        <v>856</v>
      </c>
      <c r="AL359" s="19" t="s">
        <v>846</v>
      </c>
    </row>
    <row r="360" spans="2:38" s="19" customFormat="1">
      <c r="B360" s="18" t="s">
        <v>82</v>
      </c>
      <c r="C360" s="7" t="s">
        <v>1307</v>
      </c>
      <c r="D360" s="20">
        <v>21</v>
      </c>
      <c r="E360" s="19" t="s">
        <v>1256</v>
      </c>
      <c r="F360" s="19" t="s">
        <v>1194</v>
      </c>
      <c r="G360" s="19" t="s">
        <v>854</v>
      </c>
      <c r="H360" s="4" t="s">
        <v>1308</v>
      </c>
      <c r="I360" s="19" t="s">
        <v>829</v>
      </c>
      <c r="J360" s="4" t="s">
        <v>1308</v>
      </c>
      <c r="K360" s="19" t="s">
        <v>845</v>
      </c>
      <c r="L360" s="4" t="s">
        <v>1309</v>
      </c>
      <c r="M360" s="4" t="str">
        <f t="shared" si="5"/>
        <v>APL155_21_Land Of Mist_Foggy_Michele Brustia &amp; Poul Bjorling &amp; Carlo Cristiani.wav</v>
      </c>
      <c r="P360" s="20" t="s">
        <v>302</v>
      </c>
      <c r="Q360" s="19" t="s">
        <v>818</v>
      </c>
      <c r="S360" s="19" t="s">
        <v>611</v>
      </c>
      <c r="U360" s="19" t="s">
        <v>617</v>
      </c>
      <c r="X360" s="19" t="s">
        <v>846</v>
      </c>
      <c r="Y360" s="19" t="s">
        <v>846</v>
      </c>
      <c r="Z360" s="19" t="s">
        <v>852</v>
      </c>
      <c r="AK360" s="19" t="s">
        <v>856</v>
      </c>
      <c r="AL360" s="19" t="s">
        <v>846</v>
      </c>
    </row>
    <row r="361" spans="2:38" s="19" customFormat="1">
      <c r="B361" s="18" t="s">
        <v>82</v>
      </c>
      <c r="C361" s="7" t="s">
        <v>1307</v>
      </c>
      <c r="D361" s="20">
        <v>22</v>
      </c>
      <c r="E361" s="19" t="s">
        <v>1256</v>
      </c>
      <c r="F361" s="19" t="s">
        <v>1142</v>
      </c>
      <c r="G361" s="19" t="s">
        <v>854</v>
      </c>
      <c r="H361" s="4" t="s">
        <v>1308</v>
      </c>
      <c r="I361" s="19" t="s">
        <v>829</v>
      </c>
      <c r="J361" s="4" t="s">
        <v>1308</v>
      </c>
      <c r="K361" s="19" t="s">
        <v>845</v>
      </c>
      <c r="L361" s="4" t="s">
        <v>1309</v>
      </c>
      <c r="M361" s="4" t="str">
        <f t="shared" si="5"/>
        <v>APL155_22_Land Of Mist_No Drums_Michele Brustia &amp; Poul Bjorling &amp; Carlo Cristiani.wav</v>
      </c>
      <c r="P361" s="20" t="s">
        <v>403</v>
      </c>
      <c r="Q361" s="19" t="s">
        <v>1266</v>
      </c>
      <c r="S361" s="19" t="s">
        <v>611</v>
      </c>
      <c r="U361" s="19" t="s">
        <v>617</v>
      </c>
      <c r="X361" s="19" t="s">
        <v>846</v>
      </c>
      <c r="Y361" s="19" t="s">
        <v>846</v>
      </c>
      <c r="Z361" s="19" t="s">
        <v>852</v>
      </c>
      <c r="AK361" s="19" t="s">
        <v>856</v>
      </c>
      <c r="AL361" s="19" t="s">
        <v>846</v>
      </c>
    </row>
    <row r="362" spans="2:38" s="19" customFormat="1">
      <c r="B362" s="18" t="s">
        <v>82</v>
      </c>
      <c r="C362" s="7" t="s">
        <v>1307</v>
      </c>
      <c r="D362" s="20">
        <v>23</v>
      </c>
      <c r="E362" s="19" t="s">
        <v>1256</v>
      </c>
      <c r="F362" s="19" t="s">
        <v>1103</v>
      </c>
      <c r="G362" s="19" t="s">
        <v>854</v>
      </c>
      <c r="H362" s="4" t="s">
        <v>1308</v>
      </c>
      <c r="I362" s="19" t="s">
        <v>829</v>
      </c>
      <c r="J362" s="4" t="s">
        <v>1308</v>
      </c>
      <c r="K362" s="19" t="s">
        <v>845</v>
      </c>
      <c r="L362" s="4" t="s">
        <v>1309</v>
      </c>
      <c r="M362" s="4" t="str">
        <f t="shared" si="5"/>
        <v>APL155_23_Land Of Mist_Unplugged_Michele Brustia &amp; Poul Bjorling &amp; Carlo Cristiani.wav</v>
      </c>
      <c r="P362" s="20" t="s">
        <v>295</v>
      </c>
      <c r="Q362" s="19" t="s">
        <v>818</v>
      </c>
      <c r="S362" s="19" t="s">
        <v>611</v>
      </c>
      <c r="U362" s="19" t="s">
        <v>617</v>
      </c>
      <c r="X362" s="19" t="s">
        <v>846</v>
      </c>
      <c r="Y362" s="19" t="s">
        <v>846</v>
      </c>
      <c r="Z362" s="19" t="s">
        <v>852</v>
      </c>
      <c r="AK362" s="19" t="s">
        <v>856</v>
      </c>
      <c r="AL362" s="19" t="s">
        <v>846</v>
      </c>
    </row>
    <row r="363" spans="2:38" s="22" customFormat="1">
      <c r="B363" s="21" t="s">
        <v>82</v>
      </c>
      <c r="C363" s="7" t="s">
        <v>1307</v>
      </c>
      <c r="D363" s="23">
        <v>24</v>
      </c>
      <c r="E363" s="22" t="s">
        <v>1254</v>
      </c>
      <c r="F363" s="22" t="s">
        <v>1101</v>
      </c>
      <c r="G363" s="22" t="s">
        <v>854</v>
      </c>
      <c r="H363" s="4" t="s">
        <v>1308</v>
      </c>
      <c r="I363" s="22" t="s">
        <v>829</v>
      </c>
      <c r="J363" s="4" t="s">
        <v>1308</v>
      </c>
      <c r="K363" s="22" t="s">
        <v>845</v>
      </c>
      <c r="L363" s="4" t="s">
        <v>1309</v>
      </c>
      <c r="M363" s="4" t="str">
        <f t="shared" si="5"/>
        <v>APL155_24_Echoing Green_Full_Michele Brustia &amp; Poul Bjorling &amp; Carlo Cristiani.wav</v>
      </c>
      <c r="P363" s="23" t="s">
        <v>405</v>
      </c>
      <c r="Q363" s="22" t="s">
        <v>819</v>
      </c>
      <c r="S363" s="22" t="s">
        <v>612</v>
      </c>
      <c r="U363" s="22" t="s">
        <v>617</v>
      </c>
      <c r="X363" s="22" t="s">
        <v>846</v>
      </c>
      <c r="Y363" s="22" t="s">
        <v>846</v>
      </c>
      <c r="Z363" s="22" t="s">
        <v>852</v>
      </c>
      <c r="AK363" s="22" t="s">
        <v>856</v>
      </c>
      <c r="AL363" s="22" t="s">
        <v>846</v>
      </c>
    </row>
    <row r="364" spans="2:38" s="19" customFormat="1">
      <c r="B364" s="18" t="s">
        <v>82</v>
      </c>
      <c r="C364" s="7" t="s">
        <v>1307</v>
      </c>
      <c r="D364" s="20">
        <v>25</v>
      </c>
      <c r="E364" s="19" t="s">
        <v>228</v>
      </c>
      <c r="F364" s="19" t="s">
        <v>1097</v>
      </c>
      <c r="G364" s="19" t="s">
        <v>854</v>
      </c>
      <c r="H364" s="4" t="s">
        <v>1308</v>
      </c>
      <c r="I364" s="19" t="s">
        <v>829</v>
      </c>
      <c r="J364" s="4" t="s">
        <v>1308</v>
      </c>
      <c r="K364" s="19" t="s">
        <v>845</v>
      </c>
      <c r="L364" s="4" t="s">
        <v>1309</v>
      </c>
      <c r="M364" s="4" t="str">
        <f t="shared" si="5"/>
        <v>APL155_25_Echoing Green_Atmospheric_Michele Brustia &amp; Poul Bjorling &amp; Carlo Cristiani.wav</v>
      </c>
      <c r="P364" s="20" t="s">
        <v>406</v>
      </c>
      <c r="Q364" s="19" t="s">
        <v>819</v>
      </c>
      <c r="S364" s="19" t="s">
        <v>612</v>
      </c>
      <c r="U364" s="19" t="s">
        <v>617</v>
      </c>
      <c r="X364" s="19" t="s">
        <v>846</v>
      </c>
      <c r="Y364" s="19" t="s">
        <v>846</v>
      </c>
      <c r="Z364" s="19" t="s">
        <v>852</v>
      </c>
      <c r="AK364" s="19" t="s">
        <v>856</v>
      </c>
      <c r="AL364" s="19" t="s">
        <v>846</v>
      </c>
    </row>
    <row r="365" spans="2:38" s="19" customFormat="1">
      <c r="B365" s="18" t="s">
        <v>82</v>
      </c>
      <c r="C365" s="7" t="s">
        <v>1307</v>
      </c>
      <c r="D365" s="20">
        <v>26</v>
      </c>
      <c r="E365" s="19" t="s">
        <v>228</v>
      </c>
      <c r="F365" s="19" t="s">
        <v>1107</v>
      </c>
      <c r="G365" s="19" t="s">
        <v>854</v>
      </c>
      <c r="H365" s="4" t="s">
        <v>1308</v>
      </c>
      <c r="I365" s="19" t="s">
        <v>829</v>
      </c>
      <c r="J365" s="4" t="s">
        <v>1308</v>
      </c>
      <c r="K365" s="19" t="s">
        <v>845</v>
      </c>
      <c r="L365" s="4" t="s">
        <v>1309</v>
      </c>
      <c r="M365" s="4" t="str">
        <f t="shared" si="5"/>
        <v>APL155_26_Echoing Green_Short 1_Michele Brustia &amp; Poul Bjorling &amp; Carlo Cristiani.wav</v>
      </c>
      <c r="P365" s="20" t="s">
        <v>395</v>
      </c>
      <c r="Q365" s="19" t="s">
        <v>819</v>
      </c>
      <c r="S365" s="19" t="s">
        <v>612</v>
      </c>
      <c r="U365" s="19" t="s">
        <v>617</v>
      </c>
      <c r="X365" s="19" t="s">
        <v>846</v>
      </c>
      <c r="Y365" s="19" t="s">
        <v>846</v>
      </c>
      <c r="Z365" s="19" t="s">
        <v>852</v>
      </c>
      <c r="AK365" s="19" t="s">
        <v>856</v>
      </c>
      <c r="AL365" s="19" t="s">
        <v>846</v>
      </c>
    </row>
    <row r="366" spans="2:38" s="19" customFormat="1">
      <c r="B366" s="18" t="s">
        <v>82</v>
      </c>
      <c r="C366" s="7" t="s">
        <v>1307</v>
      </c>
      <c r="D366" s="20">
        <v>27</v>
      </c>
      <c r="E366" s="19" t="s">
        <v>228</v>
      </c>
      <c r="F366" s="19" t="s">
        <v>1108</v>
      </c>
      <c r="G366" s="19" t="s">
        <v>854</v>
      </c>
      <c r="H366" s="4" t="s">
        <v>1308</v>
      </c>
      <c r="I366" s="19" t="s">
        <v>829</v>
      </c>
      <c r="J366" s="4" t="s">
        <v>1308</v>
      </c>
      <c r="K366" s="19" t="s">
        <v>845</v>
      </c>
      <c r="L366" s="4" t="s">
        <v>1309</v>
      </c>
      <c r="M366" s="4" t="str">
        <f t="shared" si="5"/>
        <v>APL155_27_Echoing Green_Short 2_Michele Brustia &amp; Poul Bjorling &amp; Carlo Cristiani.wav</v>
      </c>
      <c r="P366" s="20" t="s">
        <v>301</v>
      </c>
      <c r="Q366" s="19" t="s">
        <v>819</v>
      </c>
      <c r="S366" s="19" t="s">
        <v>612</v>
      </c>
      <c r="U366" s="19" t="s">
        <v>617</v>
      </c>
      <c r="X366" s="19" t="s">
        <v>846</v>
      </c>
      <c r="Y366" s="19" t="s">
        <v>846</v>
      </c>
      <c r="Z366" s="19" t="s">
        <v>852</v>
      </c>
      <c r="AK366" s="19" t="s">
        <v>856</v>
      </c>
      <c r="AL366" s="19" t="s">
        <v>846</v>
      </c>
    </row>
    <row r="367" spans="2:38" s="19" customFormat="1">
      <c r="B367" s="18" t="s">
        <v>82</v>
      </c>
      <c r="C367" s="7" t="s">
        <v>1307</v>
      </c>
      <c r="D367" s="20">
        <v>28</v>
      </c>
      <c r="E367" s="19" t="s">
        <v>228</v>
      </c>
      <c r="F367" s="19" t="s">
        <v>1089</v>
      </c>
      <c r="G367" s="19" t="s">
        <v>854</v>
      </c>
      <c r="H367" s="4" t="s">
        <v>1308</v>
      </c>
      <c r="I367" s="19" t="s">
        <v>829</v>
      </c>
      <c r="J367" s="4" t="s">
        <v>1308</v>
      </c>
      <c r="K367" s="19" t="s">
        <v>845</v>
      </c>
      <c r="L367" s="4" t="s">
        <v>1309</v>
      </c>
      <c r="M367" s="4" t="str">
        <f t="shared" si="5"/>
        <v>APL155_28_Echoing Green_30sec_Michele Brustia &amp; Poul Bjorling &amp; Carlo Cristiani.wav</v>
      </c>
      <c r="P367" s="20" t="s">
        <v>315</v>
      </c>
      <c r="Q367" s="19" t="s">
        <v>819</v>
      </c>
      <c r="S367" s="19" t="s">
        <v>612</v>
      </c>
      <c r="U367" s="19" t="s">
        <v>617</v>
      </c>
      <c r="X367" s="19" t="s">
        <v>846</v>
      </c>
      <c r="Y367" s="19" t="s">
        <v>846</v>
      </c>
      <c r="Z367" s="19" t="s">
        <v>852</v>
      </c>
      <c r="AK367" s="19" t="s">
        <v>856</v>
      </c>
      <c r="AL367" s="19" t="s">
        <v>846</v>
      </c>
    </row>
    <row r="368" spans="2:38" s="19" customFormat="1">
      <c r="B368" s="18" t="s">
        <v>82</v>
      </c>
      <c r="C368" s="7" t="s">
        <v>1307</v>
      </c>
      <c r="D368" s="20">
        <v>29</v>
      </c>
      <c r="E368" s="19" t="s">
        <v>228</v>
      </c>
      <c r="F368" s="19" t="s">
        <v>1142</v>
      </c>
      <c r="G368" s="19" t="s">
        <v>854</v>
      </c>
      <c r="H368" s="4" t="s">
        <v>1308</v>
      </c>
      <c r="I368" s="19" t="s">
        <v>829</v>
      </c>
      <c r="J368" s="4" t="s">
        <v>1308</v>
      </c>
      <c r="K368" s="19" t="s">
        <v>845</v>
      </c>
      <c r="L368" s="4" t="s">
        <v>1309</v>
      </c>
      <c r="M368" s="4" t="str">
        <f t="shared" si="5"/>
        <v>APL155_29_Echoing Green_No Drums_Michele Brustia &amp; Poul Bjorling &amp; Carlo Cristiani.wav</v>
      </c>
      <c r="P368" s="20" t="s">
        <v>267</v>
      </c>
      <c r="Q368" s="19" t="s">
        <v>819</v>
      </c>
      <c r="S368" s="19" t="s">
        <v>612</v>
      </c>
      <c r="U368" s="19" t="s">
        <v>617</v>
      </c>
      <c r="X368" s="19" t="s">
        <v>846</v>
      </c>
      <c r="Y368" s="19" t="s">
        <v>846</v>
      </c>
      <c r="Z368" s="19" t="s">
        <v>852</v>
      </c>
      <c r="AK368" s="19" t="s">
        <v>856</v>
      </c>
      <c r="AL368" s="19" t="s">
        <v>846</v>
      </c>
    </row>
    <row r="369" spans="2:38" s="22" customFormat="1">
      <c r="B369" s="21" t="s">
        <v>82</v>
      </c>
      <c r="C369" s="7" t="s">
        <v>1307</v>
      </c>
      <c r="D369" s="23">
        <v>30</v>
      </c>
      <c r="E369" s="22" t="s">
        <v>1255</v>
      </c>
      <c r="F369" s="22" t="s">
        <v>1101</v>
      </c>
      <c r="G369" s="22" t="s">
        <v>854</v>
      </c>
      <c r="H369" s="4" t="s">
        <v>1308</v>
      </c>
      <c r="I369" s="22" t="s">
        <v>829</v>
      </c>
      <c r="J369" s="4" t="s">
        <v>1308</v>
      </c>
      <c r="K369" s="22" t="s">
        <v>845</v>
      </c>
      <c r="L369" s="4" t="s">
        <v>1309</v>
      </c>
      <c r="M369" s="4" t="str">
        <f t="shared" si="5"/>
        <v>APL155_30_Evolve_Full_Michele Brustia &amp; Poul Bjorling &amp; Carlo Cristiani.wav</v>
      </c>
      <c r="P369" s="23" t="s">
        <v>278</v>
      </c>
      <c r="Q369" s="22" t="s">
        <v>820</v>
      </c>
      <c r="S369" s="22" t="s">
        <v>613</v>
      </c>
      <c r="U369" s="22" t="s">
        <v>617</v>
      </c>
      <c r="X369" s="22" t="s">
        <v>846</v>
      </c>
      <c r="Y369" s="22" t="s">
        <v>846</v>
      </c>
      <c r="Z369" s="22" t="s">
        <v>852</v>
      </c>
      <c r="AK369" s="22" t="s">
        <v>856</v>
      </c>
      <c r="AL369" s="22" t="s">
        <v>846</v>
      </c>
    </row>
    <row r="370" spans="2:38" s="19" customFormat="1">
      <c r="B370" s="18" t="s">
        <v>82</v>
      </c>
      <c r="C370" s="7" t="s">
        <v>1307</v>
      </c>
      <c r="D370" s="20">
        <v>31</v>
      </c>
      <c r="E370" s="19" t="s">
        <v>229</v>
      </c>
      <c r="F370" s="19" t="s">
        <v>1193</v>
      </c>
      <c r="G370" s="19" t="s">
        <v>854</v>
      </c>
      <c r="H370" s="4" t="s">
        <v>1308</v>
      </c>
      <c r="I370" s="19" t="s">
        <v>829</v>
      </c>
      <c r="J370" s="4" t="s">
        <v>1308</v>
      </c>
      <c r="K370" s="19" t="s">
        <v>845</v>
      </c>
      <c r="L370" s="4" t="s">
        <v>1309</v>
      </c>
      <c r="M370" s="4" t="str">
        <f t="shared" si="5"/>
        <v>APL155_31_Evolve_Easy Piano_Michele Brustia &amp; Poul Bjorling &amp; Carlo Cristiani.wav</v>
      </c>
      <c r="P370" s="20" t="s">
        <v>278</v>
      </c>
      <c r="Q370" s="19" t="s">
        <v>820</v>
      </c>
      <c r="S370" s="19" t="s">
        <v>613</v>
      </c>
      <c r="U370" s="19" t="s">
        <v>617</v>
      </c>
      <c r="X370" s="19" t="s">
        <v>846</v>
      </c>
      <c r="Y370" s="19" t="s">
        <v>846</v>
      </c>
      <c r="Z370" s="19" t="s">
        <v>852</v>
      </c>
      <c r="AK370" s="19" t="s">
        <v>856</v>
      </c>
      <c r="AL370" s="19" t="s">
        <v>846</v>
      </c>
    </row>
    <row r="371" spans="2:38" s="19" customFormat="1">
      <c r="B371" s="18" t="s">
        <v>82</v>
      </c>
      <c r="C371" s="7" t="s">
        <v>1307</v>
      </c>
      <c r="D371" s="20">
        <v>32</v>
      </c>
      <c r="E371" s="19" t="s">
        <v>229</v>
      </c>
      <c r="F371" s="19" t="s">
        <v>1107</v>
      </c>
      <c r="G371" s="19" t="s">
        <v>854</v>
      </c>
      <c r="H371" s="4" t="s">
        <v>1308</v>
      </c>
      <c r="I371" s="19" t="s">
        <v>829</v>
      </c>
      <c r="J371" s="4" t="s">
        <v>1308</v>
      </c>
      <c r="K371" s="19" t="s">
        <v>845</v>
      </c>
      <c r="L371" s="4" t="s">
        <v>1309</v>
      </c>
      <c r="M371" s="4" t="str">
        <f t="shared" si="5"/>
        <v>APL155_32_Evolve_Short 1_Michele Brustia &amp; Poul Bjorling &amp; Carlo Cristiani.wav</v>
      </c>
      <c r="P371" s="20" t="s">
        <v>261</v>
      </c>
      <c r="Q371" s="19" t="s">
        <v>820</v>
      </c>
      <c r="S371" s="19" t="s">
        <v>613</v>
      </c>
      <c r="U371" s="19" t="s">
        <v>617</v>
      </c>
      <c r="X371" s="19" t="s">
        <v>846</v>
      </c>
      <c r="Y371" s="19" t="s">
        <v>846</v>
      </c>
      <c r="Z371" s="19" t="s">
        <v>852</v>
      </c>
      <c r="AK371" s="19" t="s">
        <v>856</v>
      </c>
      <c r="AL371" s="19" t="s">
        <v>846</v>
      </c>
    </row>
    <row r="372" spans="2:38" s="19" customFormat="1">
      <c r="B372" s="18" t="s">
        <v>82</v>
      </c>
      <c r="C372" s="7" t="s">
        <v>1307</v>
      </c>
      <c r="D372" s="20">
        <v>33</v>
      </c>
      <c r="E372" s="19" t="s">
        <v>229</v>
      </c>
      <c r="F372" s="19" t="s">
        <v>1108</v>
      </c>
      <c r="G372" s="19" t="s">
        <v>854</v>
      </c>
      <c r="H372" s="4" t="s">
        <v>1308</v>
      </c>
      <c r="I372" s="19" t="s">
        <v>829</v>
      </c>
      <c r="J372" s="4" t="s">
        <v>1308</v>
      </c>
      <c r="K372" s="19" t="s">
        <v>845</v>
      </c>
      <c r="L372" s="4" t="s">
        <v>1309</v>
      </c>
      <c r="M372" s="4" t="str">
        <f t="shared" si="5"/>
        <v>APL155_33_Evolve_Short 2_Michele Brustia &amp; Poul Bjorling &amp; Carlo Cristiani.wav</v>
      </c>
      <c r="P372" s="20" t="s">
        <v>291</v>
      </c>
      <c r="Q372" s="19" t="s">
        <v>820</v>
      </c>
      <c r="S372" s="19" t="s">
        <v>613</v>
      </c>
      <c r="U372" s="19" t="s">
        <v>617</v>
      </c>
      <c r="X372" s="19" t="s">
        <v>846</v>
      </c>
      <c r="Y372" s="19" t="s">
        <v>846</v>
      </c>
      <c r="Z372" s="19" t="s">
        <v>852</v>
      </c>
      <c r="AK372" s="19" t="s">
        <v>856</v>
      </c>
      <c r="AL372" s="19" t="s">
        <v>846</v>
      </c>
    </row>
    <row r="373" spans="2:38" s="19" customFormat="1">
      <c r="B373" s="18" t="s">
        <v>82</v>
      </c>
      <c r="C373" s="7" t="s">
        <v>1307</v>
      </c>
      <c r="D373" s="20">
        <v>34</v>
      </c>
      <c r="E373" s="19" t="s">
        <v>229</v>
      </c>
      <c r="F373" s="19" t="s">
        <v>1142</v>
      </c>
      <c r="G373" s="19" t="s">
        <v>854</v>
      </c>
      <c r="H373" s="4" t="s">
        <v>1308</v>
      </c>
      <c r="I373" s="19" t="s">
        <v>829</v>
      </c>
      <c r="J373" s="4" t="s">
        <v>1308</v>
      </c>
      <c r="K373" s="19" t="s">
        <v>845</v>
      </c>
      <c r="L373" s="4" t="s">
        <v>1309</v>
      </c>
      <c r="M373" s="4" t="str">
        <f t="shared" si="5"/>
        <v>APL155_34_Evolve_No Drums_Michele Brustia &amp; Poul Bjorling &amp; Carlo Cristiani.wav</v>
      </c>
      <c r="P373" s="20" t="s">
        <v>278</v>
      </c>
      <c r="Q373" s="19" t="s">
        <v>820</v>
      </c>
      <c r="S373" s="19" t="s">
        <v>613</v>
      </c>
      <c r="U373" s="19" t="s">
        <v>617</v>
      </c>
      <c r="X373" s="19" t="s">
        <v>846</v>
      </c>
      <c r="Y373" s="19" t="s">
        <v>846</v>
      </c>
      <c r="Z373" s="19" t="s">
        <v>852</v>
      </c>
      <c r="AK373" s="19" t="s">
        <v>856</v>
      </c>
      <c r="AL373" s="19" t="s">
        <v>846</v>
      </c>
    </row>
    <row r="374" spans="2:38" s="22" customFormat="1">
      <c r="B374" s="21" t="s">
        <v>82</v>
      </c>
      <c r="C374" s="7" t="s">
        <v>1307</v>
      </c>
      <c r="D374" s="23">
        <v>35</v>
      </c>
      <c r="E374" s="22" t="s">
        <v>1259</v>
      </c>
      <c r="F374" s="22" t="s">
        <v>1101</v>
      </c>
      <c r="G374" s="22" t="s">
        <v>854</v>
      </c>
      <c r="H374" s="4" t="s">
        <v>1308</v>
      </c>
      <c r="I374" s="22" t="s">
        <v>829</v>
      </c>
      <c r="J374" s="4" t="s">
        <v>1308</v>
      </c>
      <c r="K374" s="22" t="s">
        <v>845</v>
      </c>
      <c r="L374" s="4" t="s">
        <v>1309</v>
      </c>
      <c r="M374" s="4" t="str">
        <f t="shared" si="5"/>
        <v>APL155_35_Spark_Full_Michele Brustia &amp; Poul Bjorling &amp; Carlo Cristiani.wav</v>
      </c>
      <c r="P374" s="23" t="s">
        <v>407</v>
      </c>
      <c r="Q374" s="22" t="s">
        <v>821</v>
      </c>
      <c r="S374" s="22" t="s">
        <v>614</v>
      </c>
      <c r="U374" s="22" t="s">
        <v>617</v>
      </c>
      <c r="X374" s="22" t="s">
        <v>846</v>
      </c>
      <c r="Y374" s="22" t="s">
        <v>846</v>
      </c>
      <c r="Z374" s="22" t="s">
        <v>852</v>
      </c>
      <c r="AK374" s="22" t="s">
        <v>856</v>
      </c>
      <c r="AL374" s="22" t="s">
        <v>846</v>
      </c>
    </row>
    <row r="375" spans="2:38" s="19" customFormat="1">
      <c r="B375" s="18" t="s">
        <v>82</v>
      </c>
      <c r="C375" s="7" t="s">
        <v>1307</v>
      </c>
      <c r="D375" s="20">
        <v>36</v>
      </c>
      <c r="E375" s="19" t="s">
        <v>230</v>
      </c>
      <c r="F375" s="19" t="s">
        <v>1107</v>
      </c>
      <c r="G375" s="19" t="s">
        <v>854</v>
      </c>
      <c r="H375" s="4" t="s">
        <v>1308</v>
      </c>
      <c r="I375" s="19" t="s">
        <v>829</v>
      </c>
      <c r="J375" s="4" t="s">
        <v>1308</v>
      </c>
      <c r="K375" s="19" t="s">
        <v>845</v>
      </c>
      <c r="L375" s="4" t="s">
        <v>1309</v>
      </c>
      <c r="M375" s="4" t="str">
        <f t="shared" si="5"/>
        <v>APL155_36_Spark_Short 1_Michele Brustia &amp; Poul Bjorling &amp; Carlo Cristiani.wav</v>
      </c>
      <c r="P375" s="20" t="s">
        <v>257</v>
      </c>
      <c r="Q375" s="19" t="s">
        <v>821</v>
      </c>
      <c r="S375" s="19" t="s">
        <v>614</v>
      </c>
      <c r="U375" s="19" t="s">
        <v>617</v>
      </c>
      <c r="X375" s="19" t="s">
        <v>846</v>
      </c>
      <c r="Y375" s="19" t="s">
        <v>846</v>
      </c>
      <c r="Z375" s="19" t="s">
        <v>852</v>
      </c>
      <c r="AK375" s="19" t="s">
        <v>856</v>
      </c>
      <c r="AL375" s="19" t="s">
        <v>846</v>
      </c>
    </row>
    <row r="376" spans="2:38" s="19" customFormat="1">
      <c r="B376" s="18" t="s">
        <v>82</v>
      </c>
      <c r="C376" s="7" t="s">
        <v>1307</v>
      </c>
      <c r="D376" s="20">
        <v>37</v>
      </c>
      <c r="E376" s="19" t="s">
        <v>230</v>
      </c>
      <c r="F376" s="19" t="s">
        <v>1108</v>
      </c>
      <c r="G376" s="19" t="s">
        <v>854</v>
      </c>
      <c r="H376" s="4" t="s">
        <v>1308</v>
      </c>
      <c r="I376" s="19" t="s">
        <v>829</v>
      </c>
      <c r="J376" s="4" t="s">
        <v>1308</v>
      </c>
      <c r="K376" s="19" t="s">
        <v>845</v>
      </c>
      <c r="L376" s="4" t="s">
        <v>1309</v>
      </c>
      <c r="M376" s="4" t="str">
        <f t="shared" si="5"/>
        <v>APL155_37_Spark_Short 2_Michele Brustia &amp; Poul Bjorling &amp; Carlo Cristiani.wav</v>
      </c>
      <c r="P376" s="20" t="s">
        <v>404</v>
      </c>
      <c r="Q376" s="19" t="s">
        <v>821</v>
      </c>
      <c r="S376" s="19" t="s">
        <v>614</v>
      </c>
      <c r="U376" s="19" t="s">
        <v>617</v>
      </c>
      <c r="X376" s="19" t="s">
        <v>846</v>
      </c>
      <c r="Y376" s="19" t="s">
        <v>846</v>
      </c>
      <c r="Z376" s="19" t="s">
        <v>852</v>
      </c>
      <c r="AK376" s="19" t="s">
        <v>856</v>
      </c>
      <c r="AL376" s="19" t="s">
        <v>846</v>
      </c>
    </row>
    <row r="377" spans="2:38" s="19" customFormat="1">
      <c r="B377" s="18" t="s">
        <v>82</v>
      </c>
      <c r="C377" s="7" t="s">
        <v>1307</v>
      </c>
      <c r="D377" s="20">
        <v>38</v>
      </c>
      <c r="E377" s="19" t="s">
        <v>230</v>
      </c>
      <c r="F377" s="19" t="s">
        <v>1109</v>
      </c>
      <c r="G377" s="19" t="s">
        <v>854</v>
      </c>
      <c r="H377" s="4" t="s">
        <v>1308</v>
      </c>
      <c r="I377" s="19" t="s">
        <v>829</v>
      </c>
      <c r="J377" s="4" t="s">
        <v>1308</v>
      </c>
      <c r="K377" s="19" t="s">
        <v>845</v>
      </c>
      <c r="L377" s="4" t="s">
        <v>1309</v>
      </c>
      <c r="M377" s="4" t="str">
        <f t="shared" si="5"/>
        <v>APL155_38_Spark_Short 3_Michele Brustia &amp; Poul Bjorling &amp; Carlo Cristiani.wav</v>
      </c>
      <c r="P377" s="20" t="s">
        <v>374</v>
      </c>
      <c r="Q377" s="19" t="s">
        <v>821</v>
      </c>
      <c r="S377" s="19" t="s">
        <v>614</v>
      </c>
      <c r="U377" s="19" t="s">
        <v>617</v>
      </c>
      <c r="X377" s="19" t="s">
        <v>846</v>
      </c>
      <c r="Y377" s="19" t="s">
        <v>846</v>
      </c>
      <c r="Z377" s="19" t="s">
        <v>852</v>
      </c>
      <c r="AK377" s="19" t="s">
        <v>856</v>
      </c>
      <c r="AL377" s="19" t="s">
        <v>846</v>
      </c>
    </row>
    <row r="378" spans="2:38" s="19" customFormat="1">
      <c r="B378" s="18" t="s">
        <v>82</v>
      </c>
      <c r="C378" s="7" t="s">
        <v>1307</v>
      </c>
      <c r="D378" s="20">
        <v>39</v>
      </c>
      <c r="E378" s="19" t="s">
        <v>230</v>
      </c>
      <c r="F378" s="19" t="s">
        <v>1110</v>
      </c>
      <c r="G378" s="19" t="s">
        <v>854</v>
      </c>
      <c r="H378" s="4" t="s">
        <v>1308</v>
      </c>
      <c r="I378" s="19" t="s">
        <v>829</v>
      </c>
      <c r="J378" s="4" t="s">
        <v>1308</v>
      </c>
      <c r="K378" s="19" t="s">
        <v>845</v>
      </c>
      <c r="L378" s="4" t="s">
        <v>1309</v>
      </c>
      <c r="M378" s="4" t="str">
        <f t="shared" si="5"/>
        <v>APL155_39_Spark_Short 4_Michele Brustia &amp; Poul Bjorling &amp; Carlo Cristiani.wav</v>
      </c>
      <c r="P378" s="20" t="s">
        <v>290</v>
      </c>
      <c r="Q378" s="19" t="s">
        <v>821</v>
      </c>
      <c r="S378" s="19" t="s">
        <v>614</v>
      </c>
      <c r="U378" s="19" t="s">
        <v>617</v>
      </c>
      <c r="X378" s="19" t="s">
        <v>846</v>
      </c>
      <c r="Y378" s="19" t="s">
        <v>846</v>
      </c>
      <c r="Z378" s="19" t="s">
        <v>852</v>
      </c>
      <c r="AK378" s="19" t="s">
        <v>856</v>
      </c>
      <c r="AL378" s="19" t="s">
        <v>846</v>
      </c>
    </row>
    <row r="379" spans="2:38" s="19" customFormat="1">
      <c r="B379" s="18" t="s">
        <v>82</v>
      </c>
      <c r="C379" s="7" t="s">
        <v>1307</v>
      </c>
      <c r="D379" s="20">
        <v>40</v>
      </c>
      <c r="E379" s="19" t="s">
        <v>230</v>
      </c>
      <c r="F379" s="19" t="s">
        <v>1142</v>
      </c>
      <c r="G379" s="19" t="s">
        <v>854</v>
      </c>
      <c r="H379" s="4" t="s">
        <v>1308</v>
      </c>
      <c r="I379" s="19" t="s">
        <v>829</v>
      </c>
      <c r="J379" s="4" t="s">
        <v>1308</v>
      </c>
      <c r="K379" s="19" t="s">
        <v>845</v>
      </c>
      <c r="L379" s="4" t="s">
        <v>1309</v>
      </c>
      <c r="M379" s="4" t="str">
        <f t="shared" si="5"/>
        <v>APL155_40_Spark_No Drums_Michele Brustia &amp; Poul Bjorling &amp; Carlo Cristiani.wav</v>
      </c>
      <c r="P379" s="20" t="s">
        <v>394</v>
      </c>
      <c r="Q379" s="19" t="s">
        <v>821</v>
      </c>
      <c r="S379" s="19" t="s">
        <v>614</v>
      </c>
      <c r="U379" s="19" t="s">
        <v>617</v>
      </c>
      <c r="X379" s="19" t="s">
        <v>846</v>
      </c>
      <c r="Y379" s="19" t="s">
        <v>846</v>
      </c>
      <c r="Z379" s="19" t="s">
        <v>852</v>
      </c>
      <c r="AK379" s="19" t="s">
        <v>856</v>
      </c>
      <c r="AL379" s="19" t="s">
        <v>846</v>
      </c>
    </row>
    <row r="380" spans="2:38" s="19" customFormat="1">
      <c r="B380" s="18" t="s">
        <v>82</v>
      </c>
      <c r="C380" s="7" t="s">
        <v>1307</v>
      </c>
      <c r="D380" s="20">
        <v>41</v>
      </c>
      <c r="E380" s="19" t="s">
        <v>230</v>
      </c>
      <c r="F380" s="19" t="s">
        <v>1196</v>
      </c>
      <c r="G380" s="19" t="s">
        <v>854</v>
      </c>
      <c r="H380" s="4" t="s">
        <v>1308</v>
      </c>
      <c r="I380" s="19" t="s">
        <v>829</v>
      </c>
      <c r="J380" s="4" t="s">
        <v>1308</v>
      </c>
      <c r="K380" s="19" t="s">
        <v>845</v>
      </c>
      <c r="L380" s="4" t="s">
        <v>1309</v>
      </c>
      <c r="M380" s="4" t="str">
        <f t="shared" si="5"/>
        <v>APL155_41_Spark_Organic_Michele Brustia &amp; Poul Bjorling &amp; Carlo Cristiani.wav</v>
      </c>
      <c r="P380" s="20" t="s">
        <v>260</v>
      </c>
      <c r="Q380" s="19" t="s">
        <v>821</v>
      </c>
      <c r="S380" s="19" t="s">
        <v>614</v>
      </c>
      <c r="U380" s="19" t="s">
        <v>617</v>
      </c>
      <c r="X380" s="19" t="s">
        <v>846</v>
      </c>
      <c r="Y380" s="19" t="s">
        <v>846</v>
      </c>
      <c r="Z380" s="19" t="s">
        <v>852</v>
      </c>
      <c r="AK380" s="19" t="s">
        <v>856</v>
      </c>
      <c r="AL380" s="19" t="s">
        <v>846</v>
      </c>
    </row>
    <row r="381" spans="2:38" s="19" customFormat="1">
      <c r="B381" s="18" t="s">
        <v>82</v>
      </c>
      <c r="C381" s="7" t="s">
        <v>1307</v>
      </c>
      <c r="D381" s="20">
        <v>42</v>
      </c>
      <c r="E381" s="19" t="s">
        <v>230</v>
      </c>
      <c r="F381" s="19" t="s">
        <v>1197</v>
      </c>
      <c r="G381" s="19" t="s">
        <v>854</v>
      </c>
      <c r="H381" s="4" t="s">
        <v>1308</v>
      </c>
      <c r="I381" s="19" t="s">
        <v>829</v>
      </c>
      <c r="J381" s="4" t="s">
        <v>1308</v>
      </c>
      <c r="K381" s="19" t="s">
        <v>845</v>
      </c>
      <c r="L381" s="4" t="s">
        <v>1309</v>
      </c>
      <c r="M381" s="4" t="str">
        <f t="shared" si="5"/>
        <v>APL155_42_Spark_Organic (Drums)_Michele Brustia &amp; Poul Bjorling &amp; Carlo Cristiani.wav</v>
      </c>
      <c r="P381" s="20" t="s">
        <v>270</v>
      </c>
      <c r="Q381" s="19" t="s">
        <v>821</v>
      </c>
      <c r="S381" s="19" t="s">
        <v>614</v>
      </c>
      <c r="U381" s="19" t="s">
        <v>617</v>
      </c>
      <c r="X381" s="19" t="s">
        <v>846</v>
      </c>
      <c r="Y381" s="19" t="s">
        <v>846</v>
      </c>
      <c r="Z381" s="19" t="s">
        <v>852</v>
      </c>
      <c r="AK381" s="19" t="s">
        <v>856</v>
      </c>
      <c r="AL381" s="19" t="s">
        <v>846</v>
      </c>
    </row>
    <row r="382" spans="2:38" s="22" customFormat="1">
      <c r="B382" s="21" t="s">
        <v>82</v>
      </c>
      <c r="C382" s="7" t="s">
        <v>1307</v>
      </c>
      <c r="D382" s="23">
        <v>43</v>
      </c>
      <c r="E382" s="22" t="s">
        <v>1252</v>
      </c>
      <c r="F382" s="22" t="s">
        <v>1101</v>
      </c>
      <c r="G382" s="22" t="s">
        <v>854</v>
      </c>
      <c r="H382" s="4" t="s">
        <v>1308</v>
      </c>
      <c r="I382" s="22" t="s">
        <v>829</v>
      </c>
      <c r="J382" s="4" t="s">
        <v>1308</v>
      </c>
      <c r="K382" s="22" t="s">
        <v>845</v>
      </c>
      <c r="L382" s="4" t="s">
        <v>1309</v>
      </c>
      <c r="M382" s="4" t="str">
        <f t="shared" si="5"/>
        <v>APL155_43_Big Bold Beautiful_Full_Michele Brustia &amp; Poul Bjorling &amp; Carlo Cristiani.wav</v>
      </c>
      <c r="P382" s="23" t="s">
        <v>277</v>
      </c>
      <c r="Q382" s="22" t="s">
        <v>822</v>
      </c>
      <c r="S382" s="22" t="s">
        <v>615</v>
      </c>
      <c r="U382" s="22" t="s">
        <v>617</v>
      </c>
      <c r="X382" s="22" t="s">
        <v>846</v>
      </c>
      <c r="Y382" s="22" t="s">
        <v>846</v>
      </c>
      <c r="Z382" s="22" t="s">
        <v>852</v>
      </c>
      <c r="AK382" s="22" t="s">
        <v>856</v>
      </c>
      <c r="AL382" s="22" t="s">
        <v>846</v>
      </c>
    </row>
    <row r="383" spans="2:38" s="19" customFormat="1">
      <c r="B383" s="18" t="s">
        <v>82</v>
      </c>
      <c r="C383" s="7" t="s">
        <v>1307</v>
      </c>
      <c r="D383" s="20">
        <v>44</v>
      </c>
      <c r="E383" s="19" t="s">
        <v>231</v>
      </c>
      <c r="F383" s="19" t="s">
        <v>1107</v>
      </c>
      <c r="G383" s="19" t="s">
        <v>854</v>
      </c>
      <c r="H383" s="4" t="s">
        <v>1308</v>
      </c>
      <c r="I383" s="19" t="s">
        <v>829</v>
      </c>
      <c r="J383" s="4" t="s">
        <v>1308</v>
      </c>
      <c r="K383" s="19" t="s">
        <v>845</v>
      </c>
      <c r="L383" s="4" t="s">
        <v>1309</v>
      </c>
      <c r="M383" s="4" t="str">
        <f t="shared" si="5"/>
        <v>APL155_44_Big Bold Beautiful_Short 1_Michele Brustia &amp; Poul Bjorling &amp; Carlo Cristiani.wav</v>
      </c>
      <c r="P383" s="20" t="s">
        <v>405</v>
      </c>
      <c r="Q383" s="19" t="s">
        <v>822</v>
      </c>
      <c r="S383" s="19" t="s">
        <v>615</v>
      </c>
      <c r="U383" s="19" t="s">
        <v>617</v>
      </c>
      <c r="X383" s="19" t="s">
        <v>846</v>
      </c>
      <c r="Y383" s="19" t="s">
        <v>846</v>
      </c>
      <c r="Z383" s="19" t="s">
        <v>852</v>
      </c>
      <c r="AK383" s="19" t="s">
        <v>856</v>
      </c>
      <c r="AL383" s="19" t="s">
        <v>846</v>
      </c>
    </row>
    <row r="384" spans="2:38" s="19" customFormat="1">
      <c r="B384" s="18" t="s">
        <v>82</v>
      </c>
      <c r="C384" s="7" t="s">
        <v>1307</v>
      </c>
      <c r="D384" s="20">
        <v>45</v>
      </c>
      <c r="E384" s="19" t="s">
        <v>231</v>
      </c>
      <c r="F384" s="19" t="s">
        <v>1108</v>
      </c>
      <c r="G384" s="19" t="s">
        <v>854</v>
      </c>
      <c r="H384" s="4" t="s">
        <v>1308</v>
      </c>
      <c r="I384" s="19" t="s">
        <v>829</v>
      </c>
      <c r="J384" s="4" t="s">
        <v>1308</v>
      </c>
      <c r="K384" s="19" t="s">
        <v>845</v>
      </c>
      <c r="L384" s="4" t="s">
        <v>1309</v>
      </c>
      <c r="M384" s="4" t="str">
        <f t="shared" si="5"/>
        <v>APL155_45_Big Bold Beautiful_Short 2_Michele Brustia &amp; Poul Bjorling &amp; Carlo Cristiani.wav</v>
      </c>
      <c r="P384" s="20" t="s">
        <v>255</v>
      </c>
      <c r="Q384" s="19" t="s">
        <v>822</v>
      </c>
      <c r="S384" s="19" t="s">
        <v>615</v>
      </c>
      <c r="U384" s="19" t="s">
        <v>617</v>
      </c>
      <c r="X384" s="19" t="s">
        <v>846</v>
      </c>
      <c r="Y384" s="19" t="s">
        <v>846</v>
      </c>
      <c r="Z384" s="19" t="s">
        <v>852</v>
      </c>
      <c r="AK384" s="19" t="s">
        <v>856</v>
      </c>
      <c r="AL384" s="19" t="s">
        <v>846</v>
      </c>
    </row>
    <row r="385" spans="2:38" s="19" customFormat="1">
      <c r="B385" s="18" t="s">
        <v>82</v>
      </c>
      <c r="C385" s="7" t="s">
        <v>1307</v>
      </c>
      <c r="D385" s="20">
        <v>46</v>
      </c>
      <c r="E385" s="19" t="s">
        <v>231</v>
      </c>
      <c r="F385" s="19" t="s">
        <v>1142</v>
      </c>
      <c r="G385" s="19" t="s">
        <v>854</v>
      </c>
      <c r="H385" s="4" t="s">
        <v>1308</v>
      </c>
      <c r="I385" s="19" t="s">
        <v>829</v>
      </c>
      <c r="J385" s="4" t="s">
        <v>1308</v>
      </c>
      <c r="K385" s="19" t="s">
        <v>845</v>
      </c>
      <c r="L385" s="4" t="s">
        <v>1309</v>
      </c>
      <c r="M385" s="4" t="str">
        <f t="shared" si="5"/>
        <v>APL155_46_Big Bold Beautiful_No Drums_Michele Brustia &amp; Poul Bjorling &amp; Carlo Cristiani.wav</v>
      </c>
      <c r="P385" s="20" t="s">
        <v>377</v>
      </c>
      <c r="Q385" s="19" t="s">
        <v>822</v>
      </c>
      <c r="S385" s="19" t="s">
        <v>615</v>
      </c>
      <c r="U385" s="19" t="s">
        <v>617</v>
      </c>
      <c r="X385" s="19" t="s">
        <v>846</v>
      </c>
      <c r="Y385" s="19" t="s">
        <v>846</v>
      </c>
      <c r="Z385" s="19" t="s">
        <v>852</v>
      </c>
      <c r="AK385" s="19" t="s">
        <v>856</v>
      </c>
      <c r="AL385" s="19" t="s">
        <v>846</v>
      </c>
    </row>
    <row r="386" spans="2:38" s="22" customFormat="1">
      <c r="B386" s="21" t="s">
        <v>82</v>
      </c>
      <c r="C386" s="7" t="s">
        <v>1307</v>
      </c>
      <c r="D386" s="23">
        <v>47</v>
      </c>
      <c r="E386" s="22" t="s">
        <v>1253</v>
      </c>
      <c r="F386" s="22" t="s">
        <v>1101</v>
      </c>
      <c r="G386" s="22" t="s">
        <v>854</v>
      </c>
      <c r="H386" s="4" t="s">
        <v>1308</v>
      </c>
      <c r="I386" s="22" t="s">
        <v>829</v>
      </c>
      <c r="J386" s="4" t="s">
        <v>1308</v>
      </c>
      <c r="K386" s="22" t="s">
        <v>845</v>
      </c>
      <c r="L386" s="4" t="s">
        <v>1309</v>
      </c>
      <c r="M386" s="4" t="str">
        <f t="shared" si="5"/>
        <v>APL155_47_Blue Odyssey_Full_Michele Brustia &amp; Poul Bjorling &amp; Carlo Cristiani.wav</v>
      </c>
      <c r="P386" s="23" t="s">
        <v>408</v>
      </c>
      <c r="Q386" s="22" t="s">
        <v>823</v>
      </c>
      <c r="S386" s="22" t="s">
        <v>616</v>
      </c>
      <c r="U386" s="22" t="s">
        <v>617</v>
      </c>
      <c r="X386" s="22" t="s">
        <v>846</v>
      </c>
      <c r="Y386" s="22" t="s">
        <v>846</v>
      </c>
      <c r="Z386" s="22" t="s">
        <v>852</v>
      </c>
      <c r="AK386" s="22" t="s">
        <v>856</v>
      </c>
      <c r="AL386" s="22" t="s">
        <v>846</v>
      </c>
    </row>
    <row r="387" spans="2:38" s="19" customFormat="1">
      <c r="B387" s="18" t="s">
        <v>82</v>
      </c>
      <c r="C387" s="7" t="s">
        <v>1307</v>
      </c>
      <c r="D387" s="20">
        <v>48</v>
      </c>
      <c r="E387" s="19" t="s">
        <v>232</v>
      </c>
      <c r="F387" s="19" t="s">
        <v>1142</v>
      </c>
      <c r="G387" s="19" t="s">
        <v>854</v>
      </c>
      <c r="H387" s="4" t="s">
        <v>1308</v>
      </c>
      <c r="I387" s="19" t="s">
        <v>829</v>
      </c>
      <c r="J387" s="4" t="s">
        <v>1308</v>
      </c>
      <c r="K387" s="19" t="s">
        <v>845</v>
      </c>
      <c r="L387" s="4" t="s">
        <v>1309</v>
      </c>
      <c r="M387" s="4" t="str">
        <f t="shared" ref="M387" si="6">B387&amp;C387&amp;D387&amp;C387&amp;E387&amp;C387&amp;F387&amp;C387&amp;G387&amp;H387&amp;I387&amp;J387&amp;K387&amp;L387</f>
        <v>APL155_48_Blue Odyssey_No Drums_Michele Brustia &amp; Poul Bjorling &amp; Carlo Cristiani.wav</v>
      </c>
      <c r="P387" s="20" t="s">
        <v>408</v>
      </c>
      <c r="Q387" s="19" t="s">
        <v>823</v>
      </c>
      <c r="S387" s="19" t="s">
        <v>616</v>
      </c>
      <c r="U387" s="19" t="s">
        <v>617</v>
      </c>
      <c r="X387" s="19" t="s">
        <v>846</v>
      </c>
      <c r="Y387" s="19" t="s">
        <v>846</v>
      </c>
      <c r="Z387" s="19" t="s">
        <v>852</v>
      </c>
      <c r="AK387" s="19" t="s">
        <v>856</v>
      </c>
      <c r="AL387" s="19" t="s">
        <v>846</v>
      </c>
    </row>
  </sheetData>
  <autoFilter ref="A1:BM387"/>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2020-01-30T09:13:21Z</dcterms:modified>
</cp:coreProperties>
</file>